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40" windowHeight="9345" firstSheet="7" activeTab="7"/>
  </bookViews>
  <sheets>
    <sheet name="Arkusz1" sheetId="1" r:id="rId1"/>
    <sheet name="Arkusz2" sheetId="2" r:id="rId2"/>
    <sheet name="2013-14" sheetId="3" r:id="rId3"/>
    <sheet name="2014-15" sheetId="4" r:id="rId4"/>
    <sheet name="14-15 II semestr" sheetId="5" r:id="rId5"/>
    <sheet name="15-16" sheetId="6" r:id="rId6"/>
    <sheet name="16-17" sheetId="7" r:id="rId7"/>
    <sheet name="23-24 I okres" sheetId="11" r:id="rId8"/>
  </sheets>
  <calcPr calcId="162913"/>
</workbook>
</file>

<file path=xl/calcChain.xml><?xml version="1.0" encoding="utf-8"?>
<calcChain xmlns="http://schemas.openxmlformats.org/spreadsheetml/2006/main">
  <c r="I96" i="6"/>
  <c r="K96"/>
  <c r="J96"/>
  <c r="K62"/>
  <c r="J62"/>
  <c r="J29"/>
  <c r="L107"/>
  <c r="L100"/>
  <c r="L94"/>
  <c r="L92"/>
  <c r="L90"/>
  <c r="L89"/>
  <c r="L108"/>
  <c r="L106"/>
  <c r="L105"/>
  <c r="L104"/>
  <c r="L103"/>
  <c r="L102"/>
  <c r="L120"/>
  <c r="L118"/>
  <c r="L117"/>
  <c r="L116"/>
  <c r="L93"/>
  <c r="L91"/>
  <c r="H105" i="7"/>
  <c r="I105"/>
  <c r="J105"/>
  <c r="H93"/>
  <c r="I93"/>
  <c r="J93"/>
  <c r="H55"/>
  <c r="I55"/>
  <c r="J55"/>
  <c r="H49"/>
  <c r="I49"/>
  <c r="J49"/>
  <c r="H37"/>
  <c r="I37"/>
  <c r="J37"/>
  <c r="H22"/>
  <c r="I22"/>
  <c r="J22"/>
  <c r="G105"/>
  <c r="G93"/>
  <c r="G55"/>
  <c r="G49"/>
  <c r="G37"/>
  <c r="G22"/>
  <c r="P7" i="6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6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78"/>
  <c r="J53"/>
  <c r="J41"/>
  <c r="L29"/>
  <c r="L109"/>
  <c r="L110"/>
  <c r="L111"/>
  <c r="L112"/>
  <c r="L113"/>
  <c r="L114"/>
  <c r="L115"/>
  <c r="L119"/>
  <c r="L121"/>
  <c r="L122"/>
  <c r="L123"/>
  <c r="L124"/>
  <c r="L125"/>
  <c r="L126"/>
  <c r="L127"/>
  <c r="L128"/>
  <c r="L129"/>
  <c r="L130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95"/>
  <c r="L96"/>
  <c r="L97"/>
  <c r="L98"/>
  <c r="L99"/>
  <c r="L10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30"/>
  <c r="L31"/>
  <c r="L32"/>
  <c r="L33"/>
  <c r="L34"/>
  <c r="L35"/>
  <c r="L36"/>
  <c r="L37"/>
  <c r="L38"/>
  <c r="L39"/>
  <c r="L40"/>
  <c r="L42"/>
  <c r="L43"/>
  <c r="L44"/>
  <c r="L45"/>
  <c r="L46"/>
  <c r="L47"/>
  <c r="L48"/>
  <c r="L49"/>
  <c r="L52"/>
  <c r="L53"/>
  <c r="L54"/>
  <c r="L55"/>
  <c r="L56"/>
  <c r="L57"/>
  <c r="L58"/>
  <c r="L59"/>
  <c r="L60"/>
  <c r="L61"/>
  <c r="L62"/>
  <c r="L63"/>
  <c r="L64"/>
  <c r="L6"/>
  <c r="K64" i="5"/>
  <c r="I57"/>
  <c r="I48"/>
  <c r="I41"/>
  <c r="I31"/>
  <c r="I53" i="6"/>
  <c r="I41"/>
  <c r="L41"/>
  <c r="I29"/>
  <c r="G29"/>
  <c r="G87"/>
  <c r="G96"/>
  <c r="G110"/>
  <c r="G62"/>
  <c r="G53"/>
  <c r="G41"/>
  <c r="G98" i="5"/>
  <c r="G31"/>
  <c r="G85"/>
  <c r="G79"/>
  <c r="G57"/>
  <c r="G48"/>
  <c r="G41"/>
  <c r="H114" i="3"/>
  <c r="I114"/>
  <c r="G114"/>
  <c r="H103"/>
  <c r="I103"/>
  <c r="G103"/>
  <c r="H52"/>
  <c r="I52"/>
  <c r="G52"/>
  <c r="H44"/>
  <c r="I44"/>
  <c r="G44"/>
  <c r="H39"/>
  <c r="I39"/>
  <c r="G39"/>
  <c r="H36"/>
  <c r="I36"/>
  <c r="G36"/>
  <c r="H25"/>
  <c r="G25"/>
  <c r="I25"/>
  <c r="H109" i="4"/>
  <c r="G109"/>
  <c r="H103"/>
  <c r="G103"/>
  <c r="H89"/>
  <c r="G89"/>
  <c r="H99"/>
  <c r="G99"/>
  <c r="H78"/>
  <c r="G78"/>
  <c r="H72"/>
  <c r="G72"/>
  <c r="H55"/>
  <c r="G55"/>
  <c r="H46"/>
  <c r="G46"/>
  <c r="H38"/>
  <c r="G38"/>
  <c r="H28"/>
  <c r="G28"/>
</calcChain>
</file>

<file path=xl/sharedStrings.xml><?xml version="1.0" encoding="utf-8"?>
<sst xmlns="http://schemas.openxmlformats.org/spreadsheetml/2006/main" count="3254" uniqueCount="832">
  <si>
    <t>poniedziałek</t>
  </si>
  <si>
    <t>wtorek</t>
  </si>
  <si>
    <t>środa</t>
  </si>
  <si>
    <t>czwartek</t>
  </si>
  <si>
    <t>piątek</t>
  </si>
  <si>
    <t>godzina</t>
  </si>
  <si>
    <t>zajęcia</t>
  </si>
  <si>
    <t>11.40-12.25</t>
  </si>
  <si>
    <t>13.40-14.25</t>
  </si>
  <si>
    <t>14.35-15.20</t>
  </si>
  <si>
    <t>8.00-8.45</t>
  </si>
  <si>
    <t>9.50-10.35</t>
  </si>
  <si>
    <t>12.45-13.30</t>
  </si>
  <si>
    <t>8.55-9.40</t>
  </si>
  <si>
    <t>15.30-16.15</t>
  </si>
  <si>
    <t>10.45-11.30</t>
  </si>
  <si>
    <t>gimnastyka korekcyjna kl. 2a                   L. Aziewicz</t>
  </si>
  <si>
    <t>kółko plastyczne kl. 1-3 - J. Terlecka</t>
  </si>
  <si>
    <t>zajęcia wyrównawcze j. angielski kl. 6 - D. Nawrot</t>
  </si>
  <si>
    <t>zajęcia wyrównawcze z matematyki kl. 3b,c - M. Sieląg</t>
  </si>
  <si>
    <t>zajęcia wyrównawcze z j.polskiego kl. 4b - E. Kurek</t>
  </si>
  <si>
    <t>zajęcia logopedyczne kl. 5a,b,6a - J. Kurek</t>
  </si>
  <si>
    <t>zajęcia logopedyczne kl. 4a,b - D. Kościuszko-Cienkowska</t>
  </si>
  <si>
    <t>Matematyka na wesoło kl. 3 i 4 - J. Terlecka</t>
  </si>
  <si>
    <t>kółko historyczne kl. 5a i 6 - S. Czapska</t>
  </si>
  <si>
    <t>z.korekcyjno-kompensacyjne kl. 1c, 2d, 3a,b - I. Bielicka</t>
  </si>
  <si>
    <t>zajęcia logopedyczne UE kl. 2a - K. Rogaczewska</t>
  </si>
  <si>
    <t>z. wyrównawcze z j.polskiego kl. 5b - K. Łukawska</t>
  </si>
  <si>
    <t>zajęcia logopedyczne UE kl. 2b - K. Rogaczewska</t>
  </si>
  <si>
    <t>8.55-10.35</t>
  </si>
  <si>
    <t>zajęcia dla uczniów z trudnościami w nauce UE kl. 3b,c - A. Wójciak</t>
  </si>
  <si>
    <t>gimnastyka korekcyjna kl. 3c i 2b - G. Dudek</t>
  </si>
  <si>
    <t>gimnastyka korekcyjna kl. 3b - H. Pacynko</t>
  </si>
  <si>
    <t>z. wyrównawcze z j.polskiego kl. 2c,d- E. Kamińska</t>
  </si>
  <si>
    <t>z.wyrównawcze z j.polskiego kl. 6a - K. Łukawska</t>
  </si>
  <si>
    <t>z.korekcyjno-kompensacyjne kl. 4b - R. Roman</t>
  </si>
  <si>
    <t>z.korekcyjno-kompensacyjne kl. 5a-A. Wójciak</t>
  </si>
  <si>
    <t>k. j.angielskiego kl. 5 - A. Wrzask</t>
  </si>
  <si>
    <t>13.40-15.20</t>
  </si>
  <si>
    <t>chór - B. Brzezińska</t>
  </si>
  <si>
    <t>14.35-16.00</t>
  </si>
  <si>
    <t>Żak-koszykówka dla chłopców kl. 4a - G. Dudek</t>
  </si>
  <si>
    <t>z.wyrównawcze j.polski kl. 6c - A. Kapustyńska</t>
  </si>
  <si>
    <t>gimnastyka korekcyjna kl. 2d - H. Pacynko</t>
  </si>
  <si>
    <t>zajęcia dla zdolnych kl. 3 - A. Bernecka</t>
  </si>
  <si>
    <t>z.wyrównawcze z j.polskiego kl. 6b - D. Niedbała</t>
  </si>
  <si>
    <t>z.wyrównawcze z j.polskiego kl. 4a,b - J. Fejstrowicz</t>
  </si>
  <si>
    <t>k. j.angielskiego kl.6 - D. Nawrot</t>
  </si>
  <si>
    <t>15.30-17.00</t>
  </si>
  <si>
    <t>Żak-koszykówka dla chłopców kl. 3 - G. Dudek</t>
  </si>
  <si>
    <t>repetytorium j. polski kl. 6c - A. Kapustyńska</t>
  </si>
  <si>
    <t>gimnastyka korekcyjna kl. 2c - L. Aziewicz</t>
  </si>
  <si>
    <t>gimnastyka korekcyjna 1a - G. Dudek</t>
  </si>
  <si>
    <t>nauka przez zabawę kl. 2a,b - J. Fejstrowicz</t>
  </si>
  <si>
    <t>z.wyrównawcze z j.polskiego kl. 2a i 3a - M. Sieląg</t>
  </si>
  <si>
    <t>z.korekcyjno-kompensacyjne kl. 4b - D. Kościuszko-Cienkowska</t>
  </si>
  <si>
    <t>k.j.polskiego kl. 5 - A. Kapustyńska</t>
  </si>
  <si>
    <t>k.informatyczne kl. 5-6 - R. Stępniak</t>
  </si>
  <si>
    <t>z. korekcyjno kompensacyjne kl. 5b - A. Wójciak</t>
  </si>
  <si>
    <t>z. korekcyjno kompensacyjne kl. 3c i 4a - A. Bernecka</t>
  </si>
  <si>
    <t>zajęcia wyrównawcze z j.polskiego kl.5a- A. Kapustyńska</t>
  </si>
  <si>
    <t>z.wyrównawcze z matematyki kl. 4a - E. Kurek</t>
  </si>
  <si>
    <t>zajęcia terapeutyczne kl. 2d - E. Kamińska</t>
  </si>
  <si>
    <t>k.teatralne kl. 1-3 - A. Wójciak</t>
  </si>
  <si>
    <t>z.logopedyczne UE kl. 2a - K. Rogaczewska</t>
  </si>
  <si>
    <t>z.logopedyczne UE kl. 2b - K. Rogaczewska</t>
  </si>
  <si>
    <t>gimnastyka korekcyjna kl. 1d - P. Trepka</t>
  </si>
  <si>
    <t>9.50-11.30</t>
  </si>
  <si>
    <t>k. matematyczno-przyrodnicze UE kl. 2a, 3b,c -A.Wójciak</t>
  </si>
  <si>
    <r>
      <t xml:space="preserve">z.logopedyczne kl. 1c i 2b </t>
    </r>
    <r>
      <rPr>
        <sz val="9"/>
        <rFont val="Franklin Gothic Book"/>
        <family val="2"/>
        <charset val="238"/>
      </rPr>
      <t>( co 2 tygodnie)</t>
    </r>
    <r>
      <rPr>
        <sz val="10"/>
        <rFont val="Franklin Gothic Book"/>
        <family val="2"/>
        <charset val="238"/>
      </rPr>
      <t xml:space="preserve"> - J. Kurek</t>
    </r>
  </si>
  <si>
    <t>10.45-12.25</t>
  </si>
  <si>
    <t>k. muzyczne-dzwonki kl. 1-3 - A. Bernecka</t>
  </si>
  <si>
    <t>język migowy kl. 1-3 - R. Roman</t>
  </si>
  <si>
    <t>gimnastyka korekcyjna kl. 3a - L. Aziewicz</t>
  </si>
  <si>
    <t>repetytorium z j.polskiego kl. 6a - K. Łukawska</t>
  </si>
  <si>
    <t>z.wyrównawcze z matematyki kl. 5 i 6b - K. Matusz</t>
  </si>
  <si>
    <t>k. j.polskiego kl. 6 - D. Niedbała</t>
  </si>
  <si>
    <t>z.wyrównawcze z matematyki kl. 6c - K. Matusz</t>
  </si>
  <si>
    <t>Żak-koszykówka dla chłopców kl. 5a - G. Dudek</t>
  </si>
  <si>
    <t>repetytorium z j.polskiego kl. 6b - D. Niedbała</t>
  </si>
  <si>
    <t>8.00-8.55</t>
  </si>
  <si>
    <t>repetytorium z matematyki kl. 6c - K. Matusz</t>
  </si>
  <si>
    <t>zajęcia wyrównawcze z matematyki kl. 6a - K. Matusz</t>
  </si>
  <si>
    <t>kółko dla zdolnych kl. 2b - M. Sieląg</t>
  </si>
  <si>
    <t>kółko dla zdolnych kl. 3a (co 2 tyg.) - J. Kurek</t>
  </si>
  <si>
    <t>kółko dla zdolnych (co 2 tyg.) - J. Kurek</t>
  </si>
  <si>
    <t>repetytorium z matematyki kl. 6b - K. Matusz</t>
  </si>
  <si>
    <t xml:space="preserve">10.45-11.30 </t>
  </si>
  <si>
    <t>kółko j. angielskiego kl. 2a i c - K. Jarząbkowska</t>
  </si>
  <si>
    <t>OFERTA ZAJĘĆ POZALEKCYJNYCH W ROKU SZKOLNYM 2012/2013</t>
  </si>
  <si>
    <t>Kółko dla zdolnych kl.3a (co 2 tyg.) - J. Kurek</t>
  </si>
  <si>
    <t>kółko recytatorskie ANDRONY - M. Turowska</t>
  </si>
  <si>
    <t>Koło Przyjaciół Biblioteki - M. Turowska</t>
  </si>
  <si>
    <t>z.wyrównawcze z matematyki kl. 3b,c - J. Terlecka</t>
  </si>
  <si>
    <t>z.korekcyjno-kompensacyjne kl. 6c - I. Bielicka</t>
  </si>
  <si>
    <t>język migowy kl.3a (co 2 tyg.) - R.Roman</t>
  </si>
  <si>
    <t>z.korekcyjno-kompensacyjne kl. 6a i b - I. Bielicka</t>
  </si>
  <si>
    <t>17.00-18.30</t>
  </si>
  <si>
    <t>zabawy muzyczne z j.angielskim kl. 1b i c - J. Fejstrowicz</t>
  </si>
  <si>
    <t>SKS - L. Aziewicz</t>
  </si>
  <si>
    <t>SKS - H. Pacynko</t>
  </si>
  <si>
    <t>kółko przyrodniczne kl. 5 - K. Glina</t>
  </si>
  <si>
    <t>kółko przyrodniczne kl. 4 - K. Glina</t>
  </si>
  <si>
    <t>14.30-16.00</t>
  </si>
  <si>
    <t>16.00-17.30</t>
  </si>
  <si>
    <t>zajęcia na basenie kl. 6c -M.Kaźmierczak</t>
  </si>
  <si>
    <t>kółko matematyczne kl. 5 - M. Ochryniuk</t>
  </si>
  <si>
    <t>z.wyrównawcze z matematyki kl. 4b - M. Ochryniuk</t>
  </si>
  <si>
    <t>k.matematyczne kl.6 - K. Matusz</t>
  </si>
  <si>
    <t>kółko matematyczne - tabliczka mnożenia - E. Kurek</t>
  </si>
  <si>
    <t>zw. Z  j.angielskiego kl. 5 - A. Wrzask</t>
  </si>
  <si>
    <t>nazwa</t>
  </si>
  <si>
    <t>nauczyciel</t>
  </si>
  <si>
    <t>termin</t>
  </si>
  <si>
    <t>sala</t>
  </si>
  <si>
    <t>zajęcia dydaktyczno-wyrównawcze</t>
  </si>
  <si>
    <t>przedmiot</t>
  </si>
  <si>
    <t>B. Wilkowska</t>
  </si>
  <si>
    <t>klasa</t>
  </si>
  <si>
    <t>2a, 2c</t>
  </si>
  <si>
    <t>środa, 9.50-10.35</t>
  </si>
  <si>
    <t>2b, 2d</t>
  </si>
  <si>
    <t>j.polski</t>
  </si>
  <si>
    <t>3a, 3d</t>
  </si>
  <si>
    <t>M. Sieląg</t>
  </si>
  <si>
    <t>środa, 12.45-13.30</t>
  </si>
  <si>
    <t>3b, 3c</t>
  </si>
  <si>
    <t>piątek, 9.50-10.35</t>
  </si>
  <si>
    <t>matematyka</t>
  </si>
  <si>
    <t>3b</t>
  </si>
  <si>
    <t>3c</t>
  </si>
  <si>
    <t>J.Fejstrowicz</t>
  </si>
  <si>
    <t>3d</t>
  </si>
  <si>
    <t>E.Kamińska</t>
  </si>
  <si>
    <t xml:space="preserve">j.polski </t>
  </si>
  <si>
    <t>A.Kapustyńska</t>
  </si>
  <si>
    <t>piątek,  13.40-14.25</t>
  </si>
  <si>
    <t>5a</t>
  </si>
  <si>
    <t>D. Kullass</t>
  </si>
  <si>
    <t>czwartek, 8.00-8.45</t>
  </si>
  <si>
    <t>5b</t>
  </si>
  <si>
    <t>czwartek, 13.40-14.25</t>
  </si>
  <si>
    <t>6a, 6b</t>
  </si>
  <si>
    <t>wtorek, 13.40-14.25</t>
  </si>
  <si>
    <t>K.Matusz</t>
  </si>
  <si>
    <t>czwartek, 14.35 - 15.20</t>
  </si>
  <si>
    <t>M.Ochryniuk</t>
  </si>
  <si>
    <t>środa, 14.35 - 15.20</t>
  </si>
  <si>
    <t>j.angielski</t>
  </si>
  <si>
    <t>D.Nawrot</t>
  </si>
  <si>
    <t>poniedziałek, 13.40-14.25</t>
  </si>
  <si>
    <t>5a, 5b</t>
  </si>
  <si>
    <t>4a,4b,4c</t>
  </si>
  <si>
    <t>A.Wrzask</t>
  </si>
  <si>
    <t>piątek, 13.40 -14.25</t>
  </si>
  <si>
    <t>4b, 4c</t>
  </si>
  <si>
    <t>J.Terlecka</t>
  </si>
  <si>
    <t>zajęcia korekcyjno-kompensacyjne</t>
  </si>
  <si>
    <t>A.Bernecka</t>
  </si>
  <si>
    <t>piątek, 10.45-11.30</t>
  </si>
  <si>
    <t>2b</t>
  </si>
  <si>
    <t>poniedziałek, 12.45 -13.30</t>
  </si>
  <si>
    <t>3a</t>
  </si>
  <si>
    <t>A.Kuśmierska</t>
  </si>
  <si>
    <t>poniedziałek, 11.40-12.25</t>
  </si>
  <si>
    <t>piątek, 8.55-9.40</t>
  </si>
  <si>
    <t>4a, 4b, 4c</t>
  </si>
  <si>
    <t>A.Wójciak</t>
  </si>
  <si>
    <t>R.Roman</t>
  </si>
  <si>
    <t>I.Bielicka</t>
  </si>
  <si>
    <t>piątek, 8.00-8.45</t>
  </si>
  <si>
    <t>gabinet pedagoga</t>
  </si>
  <si>
    <t>6a,6b</t>
  </si>
  <si>
    <t>zajęcia socjoterapetyczne</t>
  </si>
  <si>
    <t>3b, 3c, 3d, 4b</t>
  </si>
  <si>
    <t>wtorek 15.30-16.15</t>
  </si>
  <si>
    <t>zajęcia logopedyczne</t>
  </si>
  <si>
    <t>D.Kościuszko-Cienkowska</t>
  </si>
  <si>
    <t>środa, 8.55-9.40</t>
  </si>
  <si>
    <t>J.Kurek</t>
  </si>
  <si>
    <t>biblioteka</t>
  </si>
  <si>
    <t>4c, 5a, 5b</t>
  </si>
  <si>
    <t>gimnastyka korekcyjna</t>
  </si>
  <si>
    <t>1a,2c</t>
  </si>
  <si>
    <t>L.Aziewicz</t>
  </si>
  <si>
    <t>poniedziałek, 12.45-13.30</t>
  </si>
  <si>
    <t>mała sala gimnastyczna</t>
  </si>
  <si>
    <t>1b, 1c</t>
  </si>
  <si>
    <t>H.Pacynko</t>
  </si>
  <si>
    <t>poniedziałek, 10.45-11.30</t>
  </si>
  <si>
    <t>ącznik</t>
  </si>
  <si>
    <t>2a, 3b</t>
  </si>
  <si>
    <t>G.Dudek</t>
  </si>
  <si>
    <t>poniedziałek, 9.50-10.35</t>
  </si>
  <si>
    <t>P.Trepka</t>
  </si>
  <si>
    <t>2d, 3d</t>
  </si>
  <si>
    <t>czwartek, 9.50-10.35</t>
  </si>
  <si>
    <t>łącznik</t>
  </si>
  <si>
    <t>piątek, 12.45-13.30</t>
  </si>
  <si>
    <t>kółko</t>
  </si>
  <si>
    <t>3a, 3b, 3d</t>
  </si>
  <si>
    <t>M.Chałat</t>
  </si>
  <si>
    <t>wtorek, 13.40-14.2516</t>
  </si>
  <si>
    <t>historyczne</t>
  </si>
  <si>
    <t>S.Czapska</t>
  </si>
  <si>
    <t xml:space="preserve"> 4 - 5</t>
  </si>
  <si>
    <t>czwartek, 14. 35-15.20</t>
  </si>
  <si>
    <t>przyrodnicze</t>
  </si>
  <si>
    <t>J.Drzewiecka</t>
  </si>
  <si>
    <t>matematyczno-przyrodnicze</t>
  </si>
  <si>
    <t>4a,4b, 4c</t>
  </si>
  <si>
    <t>A.Kapustyńksa</t>
  </si>
  <si>
    <t>poniedziałek, 13.40 - 15.10</t>
  </si>
  <si>
    <t>matematyczne</t>
  </si>
  <si>
    <t>teatralne</t>
  </si>
  <si>
    <t>D.Kullass</t>
  </si>
  <si>
    <t>zajęcia dla zdolnych</t>
  </si>
  <si>
    <t>informatyczne</t>
  </si>
  <si>
    <t>R.Stępniak</t>
  </si>
  <si>
    <t>czwartek, 14.35 - 16.05</t>
  </si>
  <si>
    <t>chór</t>
  </si>
  <si>
    <t xml:space="preserve"> 4 - 6 </t>
  </si>
  <si>
    <t>B.Brzezińska</t>
  </si>
  <si>
    <t>wtorek, 13.40-14.25;środa 13.40-14.25</t>
  </si>
  <si>
    <t>plastyczne</t>
  </si>
  <si>
    <t xml:space="preserve">  5-6</t>
  </si>
  <si>
    <t>Zajęcia przygotowawcze do Sprawdzianu po szóstej klasie:</t>
  </si>
  <si>
    <t>repetytorium</t>
  </si>
  <si>
    <t>6a</t>
  </si>
  <si>
    <t>6b</t>
  </si>
  <si>
    <t>wtorek, 8.00-8.45</t>
  </si>
  <si>
    <t>czwartek, 13.40-14.26</t>
  </si>
  <si>
    <t>liczba uczniów</t>
  </si>
  <si>
    <t>wtorek,11.40-12.25</t>
  </si>
  <si>
    <t>czwartek,13.40-14.25</t>
  </si>
  <si>
    <t>j.polski/ matematyka</t>
  </si>
  <si>
    <t>Zajęcia rozwijające zdolności:</t>
  </si>
  <si>
    <t>Zajęcia wspierające rozwój psychofizyczny uczniów:</t>
  </si>
  <si>
    <t xml:space="preserve">OFERTA ZAJĘĆ POZALEKCYJNYCH W ROKU SZKOLNYM 2013/2014 </t>
  </si>
  <si>
    <t>PILNE!!! Proszę podać liczbę uczniów przy swoich zajęciach do czwartku 26.09.2013r.!  - dane do SIO (Systemu Informacji Oświatowej).</t>
  </si>
  <si>
    <t>poniedziałek, 13.30-14.25</t>
  </si>
  <si>
    <t>liczba godzin-I semestr</t>
  </si>
  <si>
    <t>2d</t>
  </si>
  <si>
    <t>płatne</t>
  </si>
  <si>
    <t>piątek, 11.30 - 12.25</t>
  </si>
  <si>
    <t>czwartek, 13.30-14.25</t>
  </si>
  <si>
    <t>czwartek, 10.45 - 11.30</t>
  </si>
  <si>
    <t>czwartek, 11.30-12.25</t>
  </si>
  <si>
    <t>matematyczne/tabliczka mnożenia</t>
  </si>
  <si>
    <t>czytam, bo lubię</t>
  </si>
  <si>
    <t>B.Wilkowska</t>
  </si>
  <si>
    <t>gimnastyka</t>
  </si>
  <si>
    <t>buzi i języka</t>
  </si>
  <si>
    <t>2c</t>
  </si>
  <si>
    <t>poniedziałek, 13.40 -14.25</t>
  </si>
  <si>
    <t>bystrzaki</t>
  </si>
  <si>
    <t>2a</t>
  </si>
  <si>
    <t>4b</t>
  </si>
  <si>
    <t>?</t>
  </si>
  <si>
    <t>wtorek, 14.35-15.20</t>
  </si>
  <si>
    <t>J.Fejstrowicz/ A.Łukasz</t>
  </si>
  <si>
    <t xml:space="preserve">zajęcia </t>
  </si>
  <si>
    <t>artystyczne</t>
  </si>
  <si>
    <t>4</t>
  </si>
  <si>
    <t>środa, 12.45-14.25</t>
  </si>
  <si>
    <t>środa, 14.35-15.20</t>
  </si>
  <si>
    <t>9+2</t>
  </si>
  <si>
    <t xml:space="preserve">OFERTA ZAJĘĆ POZALEKCYJNYCH W ROKU SZKOLNYM 2014/2015 </t>
  </si>
  <si>
    <t>4a,4d,5b</t>
  </si>
  <si>
    <t>2a,3b,3d</t>
  </si>
  <si>
    <t>1a,3c</t>
  </si>
  <si>
    <t>5a, 5c</t>
  </si>
  <si>
    <t>4a, 4b, 5b</t>
  </si>
  <si>
    <t>T.Piekarski</t>
  </si>
  <si>
    <t>P.Gistel</t>
  </si>
  <si>
    <t>2b, 3c</t>
  </si>
  <si>
    <t>4a, 4b, 6b</t>
  </si>
  <si>
    <t>B.Grześków</t>
  </si>
  <si>
    <t>czwartek, 11.40-12.25</t>
  </si>
  <si>
    <t>środa, 10.45-11.30</t>
  </si>
  <si>
    <t>25a</t>
  </si>
  <si>
    <t>czwartek, 8.55-9.40</t>
  </si>
  <si>
    <t>wtorek,10.45-11.30</t>
  </si>
  <si>
    <t>3a,3b</t>
  </si>
  <si>
    <t>E.Kurek</t>
  </si>
  <si>
    <t>piątek, 11.40-12.25</t>
  </si>
  <si>
    <t>2b, 3a</t>
  </si>
  <si>
    <t>E.Gruszeczka</t>
  </si>
  <si>
    <t>4b, 4d</t>
  </si>
  <si>
    <t>4a, 4c</t>
  </si>
  <si>
    <t>piątek,  12.45-13.30</t>
  </si>
  <si>
    <t>5a, 5b, 5c</t>
  </si>
  <si>
    <t>piątek, 13.40-14.25</t>
  </si>
  <si>
    <t>czwartek,14.35-15.20</t>
  </si>
  <si>
    <t>poniedziałek, 14.35-15.20</t>
  </si>
  <si>
    <t>wtorek, 12.45-13.30</t>
  </si>
  <si>
    <t>4d, 5a</t>
  </si>
  <si>
    <t>5b, 5c</t>
  </si>
  <si>
    <t>E.Skok</t>
  </si>
  <si>
    <t>czwartek , 8.00-8.45</t>
  </si>
  <si>
    <t>czwartek, 14.35-15.20</t>
  </si>
  <si>
    <t>środa, 13.40-14.25</t>
  </si>
  <si>
    <t>6a, 5b</t>
  </si>
  <si>
    <t>czwartek, 10.45-11.30</t>
  </si>
  <si>
    <t>b</t>
  </si>
  <si>
    <t>środa, 11.40-12.25</t>
  </si>
  <si>
    <t>1c</t>
  </si>
  <si>
    <t>poniedziałek, 8.55-9.40</t>
  </si>
  <si>
    <t>1f</t>
  </si>
  <si>
    <t>1b</t>
  </si>
  <si>
    <t>1d</t>
  </si>
  <si>
    <t>czwartek, 12.45-13.30</t>
  </si>
  <si>
    <t>wtorek, 14.45-15.20</t>
  </si>
  <si>
    <t>1e</t>
  </si>
  <si>
    <t>P.Kłos</t>
  </si>
  <si>
    <t>wtorek, 9.50-10.35</t>
  </si>
  <si>
    <t>kl. 4</t>
  </si>
  <si>
    <t>kl. 3</t>
  </si>
  <si>
    <t>kl. 5</t>
  </si>
  <si>
    <t>poniedziałek, 16.00-16.45</t>
  </si>
  <si>
    <t>środa, 14.45-15.20</t>
  </si>
  <si>
    <t>piątek, 11.40 - 12.25</t>
  </si>
  <si>
    <t>środa, 13.40-15.20</t>
  </si>
  <si>
    <t>wtorek, 13.40-15.20</t>
  </si>
  <si>
    <t>1d, 2a,..</t>
  </si>
  <si>
    <t>liczba godzin do 19.12.2014r.</t>
  </si>
  <si>
    <t>koło przyjaciół biblioteki</t>
  </si>
  <si>
    <t>koło miłośników czytania "Mole ksiązkowe"</t>
  </si>
  <si>
    <t>i 4 społecznie</t>
  </si>
  <si>
    <t>i 6 profilaktycznych</t>
  </si>
  <si>
    <t>i 4 wychowawcze</t>
  </si>
  <si>
    <t>1b,2b,2c</t>
  </si>
  <si>
    <t>rewalidacyjne</t>
  </si>
  <si>
    <t>piekarski</t>
  </si>
  <si>
    <t>szaraniec</t>
  </si>
  <si>
    <t>14 KN i 42</t>
  </si>
  <si>
    <t>Łukasz</t>
  </si>
  <si>
    <t>komputerowe</t>
  </si>
  <si>
    <t>świetlicowe</t>
  </si>
  <si>
    <t>gawrońska</t>
  </si>
  <si>
    <t>grześków</t>
  </si>
  <si>
    <t>szymańska</t>
  </si>
  <si>
    <t>jaśkiewicz</t>
  </si>
  <si>
    <t>kuśmierska</t>
  </si>
  <si>
    <t>czapska</t>
  </si>
  <si>
    <t>kłos/jarząbkowska</t>
  </si>
  <si>
    <t>Kamińska</t>
  </si>
  <si>
    <t>chałat</t>
  </si>
  <si>
    <t>wdżwr</t>
  </si>
  <si>
    <t>5c</t>
  </si>
  <si>
    <t>Sieląg</t>
  </si>
  <si>
    <t>Zak</t>
  </si>
  <si>
    <t>kl 1-3</t>
  </si>
  <si>
    <t>Dudek</t>
  </si>
  <si>
    <t>kl. 5-6</t>
  </si>
  <si>
    <t>SKS</t>
  </si>
  <si>
    <t>Pacynko</t>
  </si>
  <si>
    <t>Aziewicz</t>
  </si>
  <si>
    <t>język migowy</t>
  </si>
  <si>
    <t>Roman</t>
  </si>
  <si>
    <t>w tym 2 KN</t>
  </si>
  <si>
    <t>tomaszewska</t>
  </si>
  <si>
    <t>grzybowski</t>
  </si>
  <si>
    <t>k-c</t>
  </si>
  <si>
    <t>Piekarski</t>
  </si>
  <si>
    <t>Chałat</t>
  </si>
  <si>
    <t>"Czytam, bo lubię"</t>
  </si>
  <si>
    <t>Wilkowska</t>
  </si>
  <si>
    <t>spol</t>
  </si>
  <si>
    <t>Uczymy się bawiąc"</t>
  </si>
  <si>
    <t>Terlecka</t>
  </si>
  <si>
    <t>zajęcia terapetyczne</t>
  </si>
  <si>
    <t>kn</t>
  </si>
  <si>
    <t>p</t>
  </si>
  <si>
    <t>38spol</t>
  </si>
  <si>
    <t>e</t>
  </si>
  <si>
    <t>zdw razem</t>
  </si>
  <si>
    <t>k-k razem</t>
  </si>
  <si>
    <t>logopedyczne razem</t>
  </si>
  <si>
    <t>gk razem</t>
  </si>
  <si>
    <t>kółka razem</t>
  </si>
  <si>
    <t>razem</t>
  </si>
  <si>
    <t>sw razem</t>
  </si>
  <si>
    <t>razem rewalid</t>
  </si>
  <si>
    <t>koziarski</t>
  </si>
  <si>
    <t>Kalinowska</t>
  </si>
  <si>
    <t>wdzwr razem</t>
  </si>
  <si>
    <t>sportowe razem</t>
  </si>
  <si>
    <t>4c</t>
  </si>
  <si>
    <t>ś</t>
  </si>
  <si>
    <t>godzin -II semestr</t>
  </si>
  <si>
    <t>kl.4</t>
  </si>
  <si>
    <t>i 14 ind.k-k</t>
  </si>
  <si>
    <t>rewalid</t>
  </si>
  <si>
    <t>opiek-wych</t>
  </si>
  <si>
    <t>i 16 społ.</t>
  </si>
  <si>
    <t>jezyk migowy</t>
  </si>
  <si>
    <t>swietlicowe</t>
  </si>
  <si>
    <t>sztachel</t>
  </si>
  <si>
    <t>grzeskow</t>
  </si>
  <si>
    <t>wdzwr</t>
  </si>
  <si>
    <t>zak</t>
  </si>
  <si>
    <t>dudek</t>
  </si>
  <si>
    <t>5-6 kl</t>
  </si>
  <si>
    <t>sks</t>
  </si>
  <si>
    <t>aziewicz</t>
  </si>
  <si>
    <t>sp</t>
  </si>
  <si>
    <t>pacynko</t>
  </si>
  <si>
    <t>i 8 pł</t>
  </si>
  <si>
    <t>roman</t>
  </si>
  <si>
    <t>tomaszews</t>
  </si>
  <si>
    <t>kurek</t>
  </si>
  <si>
    <t>grzyb</t>
  </si>
  <si>
    <t>wojsz</t>
  </si>
  <si>
    <t>ochryniuk</t>
  </si>
  <si>
    <t>j.ang</t>
  </si>
  <si>
    <t>Sielag</t>
  </si>
  <si>
    <t>zajecia dla zdolnych</t>
  </si>
  <si>
    <t>Wrzask</t>
  </si>
  <si>
    <t>matem</t>
  </si>
  <si>
    <t>czapla</t>
  </si>
  <si>
    <t>bzezińska</t>
  </si>
  <si>
    <t>kółko introli</t>
  </si>
  <si>
    <t>koło przyj bibliot</t>
  </si>
  <si>
    <t>mole ksiazkowe</t>
  </si>
  <si>
    <t>kullass</t>
  </si>
  <si>
    <t>PILNE!!! Proszę podać liczbę uczniów przy swoich zajęciach do środy 29.09.2014r.!  - dane do SIO (Systemu Informacji Oświatowej).</t>
  </si>
  <si>
    <t>1b,2b,2c,3d</t>
  </si>
  <si>
    <t>1a</t>
  </si>
  <si>
    <t>poniedziałek, 15.30-16.15</t>
  </si>
  <si>
    <t>środa, 15.30-16.15</t>
  </si>
  <si>
    <t>ed.wczesno- szkolna</t>
  </si>
  <si>
    <t>ekologiczne</t>
  </si>
  <si>
    <t>zajęcia różne</t>
  </si>
  <si>
    <t>sportowe</t>
  </si>
  <si>
    <t>Proszę poniżej dopisać zajęcia, które nie zostały ujęte w powyższym wykazie!</t>
  </si>
  <si>
    <t>K.Jarząbkowska</t>
  </si>
  <si>
    <t>piątek, 14.35-15.20</t>
  </si>
  <si>
    <t>piątek, 11.40 - 12.25(co 2 tygodnie)</t>
  </si>
  <si>
    <t>1d i 2a</t>
  </si>
  <si>
    <t>poniedziałek, 12.45-13.30(co 2 tygodnie)</t>
  </si>
  <si>
    <t>A.Łukasz</t>
  </si>
  <si>
    <t>wtorek, 16.00-17.30</t>
  </si>
  <si>
    <t>kl. 4-5</t>
  </si>
  <si>
    <t>dla zdolnych</t>
  </si>
  <si>
    <t>"Mali naukowcy"</t>
  </si>
  <si>
    <t>środa, 14.30-16.00</t>
  </si>
  <si>
    <t>A.Antkowiak</t>
  </si>
  <si>
    <t>koło miłośników czytania "Mole książkowe"</t>
  </si>
  <si>
    <t>Żak</t>
  </si>
  <si>
    <t>poniedziałek, 15.30-17.00</t>
  </si>
  <si>
    <t>czwartek, 13.40-15.10</t>
  </si>
  <si>
    <t>wtorek, 14.30-16.00</t>
  </si>
  <si>
    <t xml:space="preserve">v                            </t>
  </si>
  <si>
    <t xml:space="preserve">OFERTA ZAJĘĆ POZALEKCYJNYCH W ROKU SZKOLNYM 2015/2016 </t>
  </si>
  <si>
    <t>K.Lange</t>
  </si>
  <si>
    <t>6c</t>
  </si>
  <si>
    <t>M.Burdecka</t>
  </si>
  <si>
    <t>2f</t>
  </si>
  <si>
    <t>5a,5b, 5c, 5d</t>
  </si>
  <si>
    <t>6a, 6b, 6c</t>
  </si>
  <si>
    <t>5a, 5d</t>
  </si>
  <si>
    <t>5b, 6b, 6c</t>
  </si>
  <si>
    <t>6a, 6c</t>
  </si>
  <si>
    <t>2e</t>
  </si>
  <si>
    <t>j. an</t>
  </si>
  <si>
    <t>5a, 5c, 5d</t>
  </si>
  <si>
    <t>2d, 2e</t>
  </si>
  <si>
    <t>3a, 3c</t>
  </si>
  <si>
    <t>4c, 4d</t>
  </si>
  <si>
    <t>4a, 4b</t>
  </si>
  <si>
    <t>2b, 3b</t>
  </si>
  <si>
    <t>5c, 5d</t>
  </si>
  <si>
    <t>2c, 2e</t>
  </si>
  <si>
    <t>l</t>
  </si>
  <si>
    <t>2d, 2e, 2f</t>
  </si>
  <si>
    <t>2a, 2b, 2c</t>
  </si>
  <si>
    <t>A. Łukasz</t>
  </si>
  <si>
    <t>K.Łukawska</t>
  </si>
  <si>
    <t>dziennikarskie</t>
  </si>
  <si>
    <t>M.Sieląg</t>
  </si>
  <si>
    <t>E. Rachwalska</t>
  </si>
  <si>
    <t>M. Rewkowska</t>
  </si>
  <si>
    <t>K. Matusz</t>
  </si>
  <si>
    <t>Proszę dopisać brakujące dane w tabeli, a poniżej dopisać zajęcia, które nie zostały ujęte w powyższym wykazie!</t>
  </si>
  <si>
    <t>poniedziałek 11.40-12.25</t>
  </si>
  <si>
    <t>czwartek 10.45-11.30</t>
  </si>
  <si>
    <t>wtorek 5lekcja</t>
  </si>
  <si>
    <t>wtorek 1lekcja</t>
  </si>
  <si>
    <t>piątek 4lekcja</t>
  </si>
  <si>
    <t>czwartek 6lekcja</t>
  </si>
  <si>
    <t>środa 7lekcja</t>
  </si>
  <si>
    <t>czwartek 7lekcja</t>
  </si>
  <si>
    <t>piątek 8lekcja</t>
  </si>
  <si>
    <t>środa 8lekcja</t>
  </si>
  <si>
    <t>środa 9lekcja</t>
  </si>
  <si>
    <t>czwartek 1lekcja</t>
  </si>
  <si>
    <t>środa 1lekcja</t>
  </si>
  <si>
    <t>wtorek, 2 lekcja</t>
  </si>
  <si>
    <t>wtorek 8lekcja</t>
  </si>
  <si>
    <t>piątek 7lekcja</t>
  </si>
  <si>
    <t>poniedziałek 5lekcja</t>
  </si>
  <si>
    <t>wtorek 7lekcja</t>
  </si>
  <si>
    <t>wtorek 4lekcja</t>
  </si>
  <si>
    <t>czwartek 5lekcja</t>
  </si>
  <si>
    <t>poniedziałek 7lekcja</t>
  </si>
  <si>
    <t>środa 10lekcja</t>
  </si>
  <si>
    <t>wtorek 10lekcja</t>
  </si>
  <si>
    <t>czwartek 8lekcja</t>
  </si>
  <si>
    <t>piątek 5lekcja</t>
  </si>
  <si>
    <t>poniedziałek 8lekcja</t>
  </si>
  <si>
    <t>poniedziałek 6lekcja</t>
  </si>
  <si>
    <t>wtorek , 4 lekcja</t>
  </si>
  <si>
    <t>piątek, 4lekcja</t>
  </si>
  <si>
    <t>poniedziałek 4lekcja</t>
  </si>
  <si>
    <t>poniedziałek 7,8 lekcja</t>
  </si>
  <si>
    <t>poniedziałek 3lekcja</t>
  </si>
  <si>
    <t>czwartekwartek, 1 lekcja</t>
  </si>
  <si>
    <t>piątek 2lekcja</t>
  </si>
  <si>
    <t>poniedziałek 8lekcja i wtorek 8lekcja</t>
  </si>
  <si>
    <t>środa9,10 lekcja</t>
  </si>
  <si>
    <t>środa 4lekcja</t>
  </si>
  <si>
    <t>poniedziałek 1 lekcja</t>
  </si>
  <si>
    <t>piątek 1 lekcja</t>
  </si>
  <si>
    <t>środa 1 lekcja</t>
  </si>
  <si>
    <t>czwartek 1 lekcja</t>
  </si>
  <si>
    <t>wtorek 6 lekcja</t>
  </si>
  <si>
    <t>środa 6 lekcja</t>
  </si>
  <si>
    <t>poniedziałek 3 lekcja</t>
  </si>
  <si>
    <t>czwartek 7 lekcja</t>
  </si>
  <si>
    <t>środa 8 lekcja</t>
  </si>
  <si>
    <t>środa 5 lekcja</t>
  </si>
  <si>
    <t>piątek 5 lekcja</t>
  </si>
  <si>
    <t>wtorek 5 lekcja</t>
  </si>
  <si>
    <t>j.polskiego</t>
  </si>
  <si>
    <t>6a,6b,6c</t>
  </si>
  <si>
    <t>A. Kapustyńska</t>
  </si>
  <si>
    <t>E.Rachwalska</t>
  </si>
  <si>
    <t>środa 7,8 lekcja</t>
  </si>
  <si>
    <t>kl. 3a,c</t>
  </si>
  <si>
    <t>poniedziałek 8,9 lekcja</t>
  </si>
  <si>
    <t>ds.</t>
  </si>
  <si>
    <t>czwartek  8,9 lekcja</t>
  </si>
  <si>
    <t>piątek 8,9 lekcja</t>
  </si>
  <si>
    <t>czwartek  10,11 lekcja lekcja</t>
  </si>
  <si>
    <t>czwartek 10 lekcja</t>
  </si>
  <si>
    <t>ms</t>
  </si>
  <si>
    <t>poniedziałek 10,11 lekcja</t>
  </si>
  <si>
    <t>piątek 8 lekcja / zajęcia w dwóch grupach, na przemian co dwa tygodnie</t>
  </si>
  <si>
    <t>środa 9 lekcja, zajęcia w dwóch grupach, na przemian co dwa tygodnie</t>
  </si>
  <si>
    <t>1a,1c, 2a</t>
  </si>
  <si>
    <t>poniedziałek 7 lekcja od 9 XI</t>
  </si>
  <si>
    <t>poniedziałek 5 lekcja</t>
  </si>
  <si>
    <t>liczba godzin I okres</t>
  </si>
  <si>
    <t>liczba godzin II semestr</t>
  </si>
  <si>
    <t>Szaraniec</t>
  </si>
  <si>
    <t>św.</t>
  </si>
  <si>
    <t>z.św.</t>
  </si>
  <si>
    <t>Jaśkiewicz</t>
  </si>
  <si>
    <t>Gawrońska</t>
  </si>
  <si>
    <t>Grześków</t>
  </si>
  <si>
    <t>Szymańska</t>
  </si>
  <si>
    <t>Kuśmierska</t>
  </si>
  <si>
    <t>Czapska</t>
  </si>
  <si>
    <t>Tomaszewska</t>
  </si>
  <si>
    <t>Grzybowski</t>
  </si>
  <si>
    <t>A.Kalinowska</t>
  </si>
  <si>
    <t>6 ind. Ciszyński</t>
  </si>
  <si>
    <t>Lipiec</t>
  </si>
  <si>
    <t>Sztachel</t>
  </si>
  <si>
    <t>Lange</t>
  </si>
  <si>
    <t>Lukasz</t>
  </si>
  <si>
    <t>Dziarmaga</t>
  </si>
  <si>
    <t>B.Czapla</t>
  </si>
  <si>
    <t xml:space="preserve">6b, 6c </t>
  </si>
  <si>
    <t>mali naukowcy</t>
  </si>
  <si>
    <t>Rewkowska</t>
  </si>
  <si>
    <t>liczba godzin w II okresie</t>
  </si>
  <si>
    <t>22 Smok</t>
  </si>
  <si>
    <t>wg sprawozdań</t>
  </si>
  <si>
    <t>z dzienika zajęć</t>
  </si>
  <si>
    <t>etyka</t>
  </si>
  <si>
    <t xml:space="preserve"> Łukasz</t>
  </si>
  <si>
    <t>II fce,Ia+ Id,e</t>
  </si>
  <si>
    <t>filmoteka</t>
  </si>
  <si>
    <t>opieka św.</t>
  </si>
  <si>
    <t>logopedia .</t>
  </si>
  <si>
    <t>20 (społ.)</t>
  </si>
  <si>
    <t>kółko teatralne</t>
  </si>
  <si>
    <t>Gruszeczka</t>
  </si>
  <si>
    <t>Nauka ortografii</t>
  </si>
  <si>
    <t>Mistrz matematyki</t>
  </si>
  <si>
    <t>Matematyczne łamigłówki</t>
  </si>
  <si>
    <t>Gawronska</t>
  </si>
  <si>
    <t>Religia K.Ciszyński</t>
  </si>
  <si>
    <t xml:space="preserve">OFERTA ZAJĘĆ POZALEKCYJNYCH W ROKU SZKOLNYM 2016/2017 </t>
  </si>
  <si>
    <t>kl.3</t>
  </si>
  <si>
    <t>kl.5-6</t>
  </si>
  <si>
    <t>2b, 2e</t>
  </si>
  <si>
    <t>3a, 3b</t>
  </si>
  <si>
    <t>3c, 3d</t>
  </si>
  <si>
    <t>3e, 3f</t>
  </si>
  <si>
    <t>j. angielski</t>
  </si>
  <si>
    <t>2a,2b,2e</t>
  </si>
  <si>
    <t>M.Jaśkiewicz</t>
  </si>
  <si>
    <t>4b, 5b</t>
  </si>
  <si>
    <t>5d</t>
  </si>
  <si>
    <t>3e</t>
  </si>
  <si>
    <t>2a, 2b, 2c, 3f</t>
  </si>
  <si>
    <t>1a, 3a</t>
  </si>
  <si>
    <t>2a, 2b</t>
  </si>
  <si>
    <t>A.Szymańska</t>
  </si>
  <si>
    <t>2c, 3c</t>
  </si>
  <si>
    <t>wt, 5l</t>
  </si>
  <si>
    <t>śr 4l</t>
  </si>
  <si>
    <t>cz 5l</t>
  </si>
  <si>
    <t>cz 4l</t>
  </si>
  <si>
    <t>wt 4l</t>
  </si>
  <si>
    <t>kl. 6</t>
  </si>
  <si>
    <t>pt 6l</t>
  </si>
  <si>
    <t>pt 7l</t>
  </si>
  <si>
    <t>pt 8l</t>
  </si>
  <si>
    <t>pon 7l</t>
  </si>
  <si>
    <t>cz 8l</t>
  </si>
  <si>
    <t>śr 7l</t>
  </si>
  <si>
    <t>wt 9l</t>
  </si>
  <si>
    <t>śr 5l</t>
  </si>
  <si>
    <t>śr 6l</t>
  </si>
  <si>
    <t>pon 8l</t>
  </si>
  <si>
    <t>wt 7l</t>
  </si>
  <si>
    <t>wt 6l</t>
  </si>
  <si>
    <t>wt 5l</t>
  </si>
  <si>
    <t>pon 6l</t>
  </si>
  <si>
    <t>wt 3l</t>
  </si>
  <si>
    <t>pon 3l</t>
  </si>
  <si>
    <t>ł</t>
  </si>
  <si>
    <t>pon 4l</t>
  </si>
  <si>
    <t>3d, 3e</t>
  </si>
  <si>
    <t>cz 10l</t>
  </si>
  <si>
    <t>zajęcia czytelnicze</t>
  </si>
  <si>
    <t>M.Rewkowska</t>
  </si>
  <si>
    <t>kl.6</t>
  </si>
  <si>
    <t>śr 8l</t>
  </si>
  <si>
    <t>śr 8-9l</t>
  </si>
  <si>
    <t>pon 7-8l</t>
  </si>
  <si>
    <t>E. Skok</t>
  </si>
  <si>
    <t>5c, 6b</t>
  </si>
  <si>
    <t>cz 7l</t>
  </si>
  <si>
    <t>5b, 5d, 6a, 6c, 6d</t>
  </si>
  <si>
    <t>pon 9l</t>
  </si>
  <si>
    <t>4a</t>
  </si>
  <si>
    <t>wt 1l</t>
  </si>
  <si>
    <t>pon 2l</t>
  </si>
  <si>
    <t>2c,3b</t>
  </si>
  <si>
    <t>pt 2l</t>
  </si>
  <si>
    <t>2d, 3c, 3d, 3f</t>
  </si>
  <si>
    <t>wt  10l</t>
  </si>
  <si>
    <t>kl. 6b</t>
  </si>
  <si>
    <t>śr 2l</t>
  </si>
  <si>
    <t>wt 1 l</t>
  </si>
  <si>
    <t>3d, 3f</t>
  </si>
  <si>
    <t>kl. VI</t>
  </si>
  <si>
    <t>cz 9l</t>
  </si>
  <si>
    <t>pon 5l</t>
  </si>
  <si>
    <t>pt 4l</t>
  </si>
  <si>
    <t>pt 5l</t>
  </si>
  <si>
    <t xml:space="preserve">b </t>
  </si>
  <si>
    <t>cz 6l</t>
  </si>
  <si>
    <t>cz 3l</t>
  </si>
  <si>
    <t>pon 10l, 11l</t>
  </si>
  <si>
    <t>pon 7l, 8l</t>
  </si>
  <si>
    <t>wt 8l, 9l</t>
  </si>
  <si>
    <t>śr 7l, 8l</t>
  </si>
  <si>
    <t>pt 8l, 9l</t>
  </si>
  <si>
    <t>cz 7-8l</t>
  </si>
  <si>
    <t>pt 7- 8l</t>
  </si>
  <si>
    <t>Janusiewicz</t>
  </si>
  <si>
    <t>Ciszyński</t>
  </si>
  <si>
    <t>Rybczyńska</t>
  </si>
  <si>
    <t>Chwaściak</t>
  </si>
  <si>
    <t>Koziarski</t>
  </si>
  <si>
    <t>Wiśniewski</t>
  </si>
  <si>
    <t>Burczak</t>
  </si>
  <si>
    <t>Bauc</t>
  </si>
  <si>
    <t>n. indywidualne</t>
  </si>
  <si>
    <t>3f</t>
  </si>
  <si>
    <t>p/s</t>
  </si>
  <si>
    <t>Proszę wpisać liczbę uczniów, zgodnie ze stanem na 30.09.2016r. - dane do SIO! - (wpisać do 3 .10. 2016 g. 12.00!!!!!)</t>
  </si>
  <si>
    <t>ind. 2c</t>
  </si>
  <si>
    <t xml:space="preserve"> 6b</t>
  </si>
  <si>
    <t xml:space="preserve"> 2c</t>
  </si>
  <si>
    <t>religia</t>
  </si>
  <si>
    <t>20+23+22+28</t>
  </si>
  <si>
    <t>14+14+14+14</t>
  </si>
  <si>
    <t>10p+10s+20sp</t>
  </si>
  <si>
    <t>16p+16s+32SMOK</t>
  </si>
  <si>
    <t>11+11</t>
  </si>
  <si>
    <t>8+10</t>
  </si>
  <si>
    <t>Niewinowski</t>
  </si>
  <si>
    <t>Jestem ekspertem</t>
  </si>
  <si>
    <t>innowacja</t>
  </si>
  <si>
    <t>W zgodne grupie siła</t>
  </si>
  <si>
    <t>SZymańska</t>
  </si>
  <si>
    <t>22Smok</t>
  </si>
  <si>
    <t>Chcę wiedzieć więcej</t>
  </si>
  <si>
    <t>Kościuszko-Cienkowska</t>
  </si>
  <si>
    <t xml:space="preserve">dla zdolnych </t>
  </si>
  <si>
    <t>liczba godzin</t>
  </si>
  <si>
    <t>16.05</t>
  </si>
  <si>
    <t>Ochryniuk</t>
  </si>
  <si>
    <t>8 -6a-6d</t>
  </si>
  <si>
    <t>Lp.</t>
  </si>
  <si>
    <t>edukacja wczesnoszkolna</t>
  </si>
  <si>
    <t>J. Kurek</t>
  </si>
  <si>
    <t>przygotowujące do egzaminu ósmoklasisty</t>
  </si>
  <si>
    <t>8a</t>
  </si>
  <si>
    <t>8b</t>
  </si>
  <si>
    <t xml:space="preserve">zajęcia doskonalące umiejętności emocjonalno-społeczne </t>
  </si>
  <si>
    <t>R.Puławska</t>
  </si>
  <si>
    <t>G.Łucka</t>
  </si>
  <si>
    <t>G.  Łucka</t>
  </si>
  <si>
    <t>biologiczne</t>
  </si>
  <si>
    <t>P.Pacynko</t>
  </si>
  <si>
    <t>repetytorium j.polski</t>
  </si>
  <si>
    <t>repetytorium matematyka</t>
  </si>
  <si>
    <t>repetytorium j.angielski</t>
  </si>
  <si>
    <t>Zajęcia rozwijające zainteresowania i uzdolnienia:</t>
  </si>
  <si>
    <t>7b</t>
  </si>
  <si>
    <t>7c</t>
  </si>
  <si>
    <t>A.Kaproń</t>
  </si>
  <si>
    <t>A.K.-Sokół</t>
  </si>
  <si>
    <t>7a</t>
  </si>
  <si>
    <t>A.Zglinicka</t>
  </si>
  <si>
    <t>g. dyr. -zajęcia rozwijające zainteresowania i uzdolnienia</t>
  </si>
  <si>
    <t>kl. 3 (2 godz.)</t>
  </si>
  <si>
    <t>4c, 5a</t>
  </si>
  <si>
    <t>24a</t>
  </si>
  <si>
    <t>7b, 8b</t>
  </si>
  <si>
    <t>2b, 2c</t>
  </si>
  <si>
    <t>wt 9 l; czw 9 l</t>
  </si>
  <si>
    <t>3 godz wt 15:30 - 17:45; 3 godz. Śr. 15:30 -17:45</t>
  </si>
  <si>
    <t>ZAJĘCIA POZALEKCYJNE W ROKU SZKOLNYM 2023 / 2024</t>
  </si>
  <si>
    <t>j.niemiecki</t>
  </si>
  <si>
    <t>kl. 4b (chł. 2 godz.)</t>
  </si>
  <si>
    <t>kl. 4b (dz. 2 godz.)</t>
  </si>
  <si>
    <t>wt 6-7 l</t>
  </si>
  <si>
    <t>3 godz wt..15:30 - 17:45; 3 godz. Śr. 15:30 -17:45</t>
  </si>
  <si>
    <t>wt. s.15; śr. s. 17</t>
  </si>
  <si>
    <t>s. 23</t>
  </si>
  <si>
    <t>J.Zdun</t>
  </si>
  <si>
    <t xml:space="preserve">ZUM. -zajęcia rozwijające zainteresowania </t>
  </si>
  <si>
    <t xml:space="preserve">ZUM -zajęcia rozwijające zainteresowania </t>
  </si>
  <si>
    <t>M.Kowalczyk</t>
  </si>
  <si>
    <t>kl.7</t>
  </si>
  <si>
    <t>kl. 7</t>
  </si>
  <si>
    <t>E.Drela</t>
  </si>
  <si>
    <t>K. Łukawska</t>
  </si>
  <si>
    <t>J.Szybicka</t>
  </si>
  <si>
    <t>M. Kowalczyk</t>
  </si>
  <si>
    <t>A.Michalska</t>
  </si>
  <si>
    <t>B. Czapla</t>
  </si>
  <si>
    <t>E. Kurek</t>
  </si>
  <si>
    <t>7a, 7b</t>
  </si>
  <si>
    <t>M. Tomczyk</t>
  </si>
  <si>
    <t>chemiczne</t>
  </si>
  <si>
    <t>kl. 6-8</t>
  </si>
  <si>
    <t>pon. 6 l.</t>
  </si>
  <si>
    <t>2a, 2c, 3a</t>
  </si>
  <si>
    <t>sr. 3 l.</t>
  </si>
  <si>
    <t>3a, 4a</t>
  </si>
  <si>
    <t>pon. 2 l</t>
  </si>
  <si>
    <t>4b, 5a</t>
  </si>
  <si>
    <t>wt. 1 l.</t>
  </si>
  <si>
    <t>7b, 7c</t>
  </si>
  <si>
    <t>wt. 8 l.</t>
  </si>
  <si>
    <t>śr. 1 l.</t>
  </si>
  <si>
    <t>śr. 6 l.</t>
  </si>
  <si>
    <t>5b, 6b</t>
  </si>
  <si>
    <t>czw. 7 l.</t>
  </si>
  <si>
    <t>7c, 8a</t>
  </si>
  <si>
    <t>czw. 8 l.</t>
  </si>
  <si>
    <t>7a, 8b</t>
  </si>
  <si>
    <t>czw. 9 l.</t>
  </si>
  <si>
    <t>6c, 7c</t>
  </si>
  <si>
    <t>pt. 1 l.</t>
  </si>
  <si>
    <t>pt. 6 l.</t>
  </si>
  <si>
    <t>pt. 7 l.</t>
  </si>
  <si>
    <t>wt. 7 l.</t>
  </si>
  <si>
    <t>pon. 8 l.</t>
  </si>
  <si>
    <t>śr. 8 l.</t>
  </si>
  <si>
    <t>5b, 5c, 6c</t>
  </si>
  <si>
    <t>pon. 1 l.</t>
  </si>
  <si>
    <t>pon. 7 l.</t>
  </si>
  <si>
    <t>pt. 8 l.</t>
  </si>
  <si>
    <t>4a, 4c, 5c</t>
  </si>
  <si>
    <t>czw. 6 l</t>
  </si>
  <si>
    <t>4b, 6a</t>
  </si>
  <si>
    <t>6b, 6c</t>
  </si>
  <si>
    <t>śr. 0 l</t>
  </si>
  <si>
    <t>6c, 8a</t>
  </si>
  <si>
    <t xml:space="preserve">pon. 2 l. </t>
  </si>
  <si>
    <t>5b, 7a, 7b</t>
  </si>
  <si>
    <t>pt. 0 l</t>
  </si>
  <si>
    <t>5c, 6a</t>
  </si>
  <si>
    <t>5a, 7b, 7c</t>
  </si>
  <si>
    <t>wt. 6 l.</t>
  </si>
  <si>
    <t>czw. 0 l.</t>
  </si>
  <si>
    <t>7b, 8a, 8b</t>
  </si>
  <si>
    <t>pon. 5 l</t>
  </si>
  <si>
    <t>czw. 4 l</t>
  </si>
  <si>
    <t>1b, 2c</t>
  </si>
  <si>
    <t>wt. 4 l.</t>
  </si>
  <si>
    <t>2b, 3a, 6c</t>
  </si>
  <si>
    <t>pt. 5 l.</t>
  </si>
  <si>
    <t>1a, 4a, 4b</t>
  </si>
  <si>
    <t>bibl.</t>
  </si>
  <si>
    <t>gr. 1</t>
  </si>
  <si>
    <t>kl. 2</t>
  </si>
  <si>
    <t>gr. 3</t>
  </si>
  <si>
    <t>wt. 9 l.</t>
  </si>
  <si>
    <t>pon. 3 l.</t>
  </si>
  <si>
    <t>śr. 3 l</t>
  </si>
  <si>
    <t>śr. 5 l.</t>
  </si>
  <si>
    <t>pt. 3 l.</t>
  </si>
  <si>
    <t>pon. 9 l</t>
  </si>
  <si>
    <t>Śr., 8 l</t>
  </si>
  <si>
    <t>czw. 1 l.</t>
  </si>
  <si>
    <t>dodatkowy język polski dla obcokrajowców</t>
  </si>
  <si>
    <t>gr.1</t>
  </si>
  <si>
    <t>gr. 2</t>
  </si>
  <si>
    <t xml:space="preserve">  </t>
  </si>
  <si>
    <t>pt. 0 l.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</si>
</sst>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Franklin Gothic Book"/>
      <family val="2"/>
      <charset val="238"/>
    </font>
    <font>
      <sz val="9"/>
      <name val="Franklin Gothic Book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/>
    <xf numFmtId="49" fontId="5" fillId="0" borderId="1" xfId="0" applyNumberFormat="1" applyFont="1" applyBorder="1"/>
    <xf numFmtId="0" fontId="0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Fill="1" applyBorder="1" applyAlignment="1">
      <alignment wrapText="1"/>
    </xf>
    <xf numFmtId="0" fontId="5" fillId="0" borderId="2" xfId="0" applyFont="1" applyFill="1" applyBorder="1"/>
    <xf numFmtId="0" fontId="0" fillId="0" borderId="2" xfId="0" applyFill="1" applyBorder="1"/>
    <xf numFmtId="0" fontId="0" fillId="0" borderId="2" xfId="0" applyBorder="1" applyAlignment="1">
      <alignment wrapText="1"/>
    </xf>
    <xf numFmtId="49" fontId="5" fillId="0" borderId="0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0" xfId="0" applyFont="1"/>
    <xf numFmtId="0" fontId="4" fillId="3" borderId="1" xfId="0" applyFont="1" applyFill="1" applyBorder="1"/>
    <xf numFmtId="0" fontId="0" fillId="0" borderId="5" xfId="0" applyBorder="1"/>
    <xf numFmtId="0" fontId="4" fillId="3" borderId="8" xfId="0" applyFont="1" applyFill="1" applyBorder="1"/>
    <xf numFmtId="0" fontId="4" fillId="3" borderId="10" xfId="0" applyFont="1" applyFill="1" applyBorder="1"/>
    <xf numFmtId="0" fontId="0" fillId="0" borderId="1" xfId="0" applyFill="1" applyBorder="1"/>
    <xf numFmtId="0" fontId="4" fillId="3" borderId="11" xfId="0" applyFont="1" applyFill="1" applyBorder="1" applyAlignment="1">
      <alignment wrapText="1"/>
    </xf>
    <xf numFmtId="0" fontId="4" fillId="3" borderId="11" xfId="0" applyFont="1" applyFill="1" applyBorder="1"/>
    <xf numFmtId="49" fontId="4" fillId="3" borderId="11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5" fillId="0" borderId="5" xfId="0" applyFont="1" applyBorder="1"/>
    <xf numFmtId="0" fontId="0" fillId="0" borderId="6" xfId="0" applyFont="1" applyFill="1" applyBorder="1" applyAlignment="1">
      <alignment wrapText="1"/>
    </xf>
    <xf numFmtId="0" fontId="0" fillId="0" borderId="6" xfId="0" applyBorder="1"/>
    <xf numFmtId="0" fontId="4" fillId="3" borderId="7" xfId="0" applyFont="1" applyFill="1" applyBorder="1" applyAlignment="1">
      <alignment wrapText="1"/>
    </xf>
    <xf numFmtId="0" fontId="4" fillId="3" borderId="12" xfId="0" applyFont="1" applyFill="1" applyBorder="1"/>
    <xf numFmtId="0" fontId="4" fillId="3" borderId="13" xfId="0" applyFont="1" applyFill="1" applyBorder="1"/>
    <xf numFmtId="0" fontId="4" fillId="3" borderId="7" xfId="0" applyFont="1" applyFill="1" applyBorder="1"/>
    <xf numFmtId="0" fontId="0" fillId="0" borderId="5" xfId="0" applyFont="1" applyFill="1" applyBorder="1" applyAlignment="1">
      <alignment wrapText="1"/>
    </xf>
    <xf numFmtId="0" fontId="5" fillId="0" borderId="6" xfId="0" applyFont="1" applyBorder="1"/>
    <xf numFmtId="0" fontId="4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3" borderId="18" xfId="0" applyFont="1" applyFill="1" applyBorder="1"/>
    <xf numFmtId="0" fontId="0" fillId="0" borderId="16" xfId="0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/>
    <xf numFmtId="0" fontId="4" fillId="3" borderId="26" xfId="0" applyFont="1" applyFill="1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6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" fontId="0" fillId="0" borderId="9" xfId="0" applyNumberFormat="1" applyBorder="1"/>
    <xf numFmtId="0" fontId="0" fillId="0" borderId="9" xfId="0" applyBorder="1"/>
    <xf numFmtId="0" fontId="5" fillId="0" borderId="9" xfId="0" applyFont="1" applyBorder="1"/>
    <xf numFmtId="0" fontId="0" fillId="0" borderId="25" xfId="0" applyBorder="1"/>
    <xf numFmtId="16" fontId="0" fillId="0" borderId="5" xfId="0" applyNumberFormat="1" applyBorder="1"/>
    <xf numFmtId="0" fontId="0" fillId="0" borderId="5" xfId="0" applyFill="1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4" borderId="0" xfId="0" applyFill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0" xfId="0" applyFill="1"/>
    <xf numFmtId="0" fontId="5" fillId="0" borderId="1" xfId="0" applyNumberFormat="1" applyFont="1" applyBorder="1" applyAlignment="1">
      <alignment vertical="center"/>
    </xf>
    <xf numFmtId="16" fontId="5" fillId="0" borderId="1" xfId="0" applyNumberFormat="1" applyFont="1" applyBorder="1" applyAlignment="1">
      <alignment vertical="center"/>
    </xf>
    <xf numFmtId="0" fontId="5" fillId="6" borderId="1" xfId="0" applyFont="1" applyFill="1" applyBorder="1"/>
    <xf numFmtId="0" fontId="0" fillId="8" borderId="1" xfId="0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0" fontId="5" fillId="13" borderId="1" xfId="0" applyFont="1" applyFill="1" applyBorder="1" applyAlignment="1">
      <alignment wrapText="1"/>
    </xf>
    <xf numFmtId="16" fontId="5" fillId="0" borderId="1" xfId="0" applyNumberFormat="1" applyFont="1" applyBorder="1"/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wrapText="1"/>
    </xf>
    <xf numFmtId="0" fontId="4" fillId="5" borderId="14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11" fillId="7" borderId="0" xfId="0" applyFont="1" applyFill="1" applyAlignment="1">
      <alignment horizontal="center"/>
    </xf>
    <xf numFmtId="0" fontId="0" fillId="7" borderId="0" xfId="0" applyFill="1" applyAlignme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opLeftCell="A34" workbookViewId="0">
      <selection activeCell="J5" sqref="J5:J26"/>
    </sheetView>
  </sheetViews>
  <sheetFormatPr defaultRowHeight="12.75"/>
  <cols>
    <col min="1" max="1" width="8.28515625" customWidth="1"/>
    <col min="2" max="2" width="16.85546875" customWidth="1"/>
    <col min="3" max="3" width="8.140625" customWidth="1"/>
    <col min="4" max="4" width="17" customWidth="1"/>
    <col min="5" max="5" width="8.5703125" customWidth="1"/>
    <col min="6" max="6" width="19.140625" customWidth="1"/>
    <col min="7" max="7" width="8.28515625" customWidth="1"/>
    <col min="8" max="8" width="18.7109375" customWidth="1"/>
    <col min="9" max="9" width="8.5703125" customWidth="1"/>
    <col min="10" max="10" width="21.5703125" customWidth="1"/>
  </cols>
  <sheetData>
    <row r="1" spans="1:10" ht="48.75" customHeight="1">
      <c r="A1" s="208" t="s">
        <v>89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5.75">
      <c r="A2" s="210" t="s">
        <v>0</v>
      </c>
      <c r="B2" s="210"/>
      <c r="C2" s="210" t="s">
        <v>1</v>
      </c>
      <c r="D2" s="210"/>
      <c r="E2" s="210" t="s">
        <v>2</v>
      </c>
      <c r="F2" s="210"/>
      <c r="G2" s="210" t="s">
        <v>3</v>
      </c>
      <c r="H2" s="210"/>
      <c r="I2" s="210" t="s">
        <v>4</v>
      </c>
      <c r="J2" s="210"/>
    </row>
    <row r="3" spans="1:10" ht="15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26.25">
      <c r="A4" s="3" t="s">
        <v>5</v>
      </c>
      <c r="B4" s="2" t="s">
        <v>6</v>
      </c>
      <c r="C4" s="3" t="s">
        <v>5</v>
      </c>
      <c r="D4" s="2" t="s">
        <v>6</v>
      </c>
      <c r="E4" s="3" t="s">
        <v>5</v>
      </c>
      <c r="F4" s="2" t="s">
        <v>6</v>
      </c>
      <c r="G4" s="3" t="s">
        <v>5</v>
      </c>
      <c r="H4" s="2" t="s">
        <v>6</v>
      </c>
      <c r="I4" s="3" t="s">
        <v>5</v>
      </c>
      <c r="J4" s="2" t="s">
        <v>6</v>
      </c>
    </row>
    <row r="5" spans="1:10" ht="39" customHeight="1">
      <c r="A5" s="8" t="s">
        <v>10</v>
      </c>
      <c r="B5" s="9" t="s">
        <v>79</v>
      </c>
      <c r="C5" s="9" t="s">
        <v>10</v>
      </c>
      <c r="D5" s="9" t="s">
        <v>26</v>
      </c>
      <c r="E5" s="12" t="s">
        <v>10</v>
      </c>
      <c r="F5" s="9" t="s">
        <v>42</v>
      </c>
      <c r="G5" s="8" t="s">
        <v>80</v>
      </c>
      <c r="H5" s="8" t="s">
        <v>82</v>
      </c>
      <c r="I5" s="8" t="s">
        <v>80</v>
      </c>
      <c r="J5" s="8" t="s">
        <v>81</v>
      </c>
    </row>
    <row r="6" spans="1:10" ht="40.5">
      <c r="A6" s="9"/>
      <c r="B6" s="9" t="s">
        <v>16</v>
      </c>
      <c r="C6" s="9" t="s">
        <v>10</v>
      </c>
      <c r="D6" s="9" t="s">
        <v>27</v>
      </c>
      <c r="E6" s="12" t="s">
        <v>11</v>
      </c>
      <c r="F6" s="9" t="s">
        <v>84</v>
      </c>
      <c r="G6" s="9" t="s">
        <v>10</v>
      </c>
      <c r="H6" s="9" t="s">
        <v>50</v>
      </c>
      <c r="I6" s="9" t="s">
        <v>10</v>
      </c>
      <c r="J6" s="9" t="s">
        <v>61</v>
      </c>
    </row>
    <row r="7" spans="1:10" ht="44.25" customHeight="1">
      <c r="A7" s="9" t="s">
        <v>87</v>
      </c>
      <c r="B7" s="9" t="s">
        <v>88</v>
      </c>
      <c r="C7" s="9" t="s">
        <v>10</v>
      </c>
      <c r="D7" s="9" t="s">
        <v>94</v>
      </c>
      <c r="E7" s="12" t="s">
        <v>11</v>
      </c>
      <c r="F7" s="9" t="s">
        <v>95</v>
      </c>
      <c r="G7" s="9" t="s">
        <v>13</v>
      </c>
      <c r="H7" s="9" t="s">
        <v>51</v>
      </c>
      <c r="I7" s="9" t="s">
        <v>10</v>
      </c>
      <c r="J7" s="9" t="s">
        <v>62</v>
      </c>
    </row>
    <row r="8" spans="1:10" ht="40.5" customHeight="1">
      <c r="A8" s="9" t="s">
        <v>12</v>
      </c>
      <c r="B8" s="9" t="s">
        <v>17</v>
      </c>
      <c r="C8" s="9" t="s">
        <v>13</v>
      </c>
      <c r="D8" s="9" t="s">
        <v>28</v>
      </c>
      <c r="E8" s="9" t="s">
        <v>11</v>
      </c>
      <c r="F8" s="9" t="s">
        <v>43</v>
      </c>
      <c r="G8" s="9" t="s">
        <v>11</v>
      </c>
      <c r="H8" s="9" t="s">
        <v>52</v>
      </c>
      <c r="I8" s="9" t="s">
        <v>13</v>
      </c>
      <c r="J8" s="9" t="s">
        <v>63</v>
      </c>
    </row>
    <row r="9" spans="1:10" ht="54">
      <c r="A9" s="9" t="s">
        <v>12</v>
      </c>
      <c r="B9" s="9" t="s">
        <v>20</v>
      </c>
      <c r="C9" s="9" t="s">
        <v>29</v>
      </c>
      <c r="D9" s="9" t="s">
        <v>30</v>
      </c>
      <c r="E9" s="10" t="s">
        <v>12</v>
      </c>
      <c r="F9" s="9" t="s">
        <v>44</v>
      </c>
      <c r="G9" s="9" t="s">
        <v>15</v>
      </c>
      <c r="H9" s="9" t="s">
        <v>83</v>
      </c>
      <c r="I9" s="9" t="s">
        <v>13</v>
      </c>
      <c r="J9" s="9" t="s">
        <v>64</v>
      </c>
    </row>
    <row r="10" spans="1:10" ht="54">
      <c r="A10" s="9" t="s">
        <v>12</v>
      </c>
      <c r="B10" s="9" t="s">
        <v>19</v>
      </c>
      <c r="C10" s="9" t="s">
        <v>11</v>
      </c>
      <c r="D10" s="9" t="s">
        <v>31</v>
      </c>
      <c r="E10" s="9" t="s">
        <v>8</v>
      </c>
      <c r="F10" s="9" t="s">
        <v>45</v>
      </c>
      <c r="G10" s="9" t="s">
        <v>7</v>
      </c>
      <c r="H10" s="9" t="s">
        <v>98</v>
      </c>
      <c r="I10" s="9" t="s">
        <v>11</v>
      </c>
      <c r="J10" s="9" t="s">
        <v>65</v>
      </c>
    </row>
    <row r="11" spans="1:10" ht="40.5" customHeight="1">
      <c r="A11" s="9" t="s">
        <v>8</v>
      </c>
      <c r="B11" s="9" t="s">
        <v>18</v>
      </c>
      <c r="C11" s="9" t="s">
        <v>15</v>
      </c>
      <c r="D11" s="9" t="s">
        <v>32</v>
      </c>
      <c r="E11" s="9" t="s">
        <v>8</v>
      </c>
      <c r="F11" s="9" t="s">
        <v>46</v>
      </c>
      <c r="G11" s="9" t="s">
        <v>12</v>
      </c>
      <c r="H11" s="9" t="s">
        <v>53</v>
      </c>
      <c r="I11" s="9" t="s">
        <v>11</v>
      </c>
      <c r="J11" s="9" t="s">
        <v>66</v>
      </c>
    </row>
    <row r="12" spans="1:10" ht="40.5">
      <c r="A12" s="9" t="s">
        <v>8</v>
      </c>
      <c r="B12" s="9" t="s">
        <v>21</v>
      </c>
      <c r="C12" s="9" t="s">
        <v>12</v>
      </c>
      <c r="D12" s="9" t="s">
        <v>90</v>
      </c>
      <c r="E12" s="9" t="s">
        <v>8</v>
      </c>
      <c r="F12" s="9" t="s">
        <v>47</v>
      </c>
      <c r="G12" s="9" t="s">
        <v>12</v>
      </c>
      <c r="H12" s="9" t="s">
        <v>54</v>
      </c>
      <c r="I12" s="9" t="s">
        <v>67</v>
      </c>
      <c r="J12" s="9" t="s">
        <v>68</v>
      </c>
    </row>
    <row r="13" spans="1:10" ht="51" customHeight="1">
      <c r="A13" s="9" t="s">
        <v>8</v>
      </c>
      <c r="B13" s="9" t="s">
        <v>22</v>
      </c>
      <c r="C13" s="9" t="s">
        <v>12</v>
      </c>
      <c r="D13" s="9" t="s">
        <v>33</v>
      </c>
      <c r="E13" s="9" t="s">
        <v>8</v>
      </c>
      <c r="F13" s="9" t="s">
        <v>91</v>
      </c>
      <c r="G13" s="9" t="s">
        <v>12</v>
      </c>
      <c r="H13" s="9" t="s">
        <v>55</v>
      </c>
      <c r="I13" s="9" t="s">
        <v>15</v>
      </c>
      <c r="J13" s="9" t="s">
        <v>93</v>
      </c>
    </row>
    <row r="14" spans="1:10" ht="40.5">
      <c r="A14" s="9" t="s">
        <v>8</v>
      </c>
      <c r="B14" s="9" t="s">
        <v>23</v>
      </c>
      <c r="C14" s="9" t="s">
        <v>12</v>
      </c>
      <c r="D14" s="9" t="s">
        <v>34</v>
      </c>
      <c r="E14" s="9" t="s">
        <v>8</v>
      </c>
      <c r="F14" s="9" t="s">
        <v>109</v>
      </c>
      <c r="G14" s="9" t="s">
        <v>12</v>
      </c>
      <c r="H14" s="9" t="s">
        <v>58</v>
      </c>
      <c r="I14" s="9" t="s">
        <v>70</v>
      </c>
      <c r="J14" s="9" t="s">
        <v>69</v>
      </c>
    </row>
    <row r="15" spans="1:10" ht="40.5">
      <c r="A15" s="9" t="s">
        <v>8</v>
      </c>
      <c r="B15" s="9" t="s">
        <v>24</v>
      </c>
      <c r="C15" s="9" t="s">
        <v>12</v>
      </c>
      <c r="D15" s="9" t="s">
        <v>85</v>
      </c>
      <c r="E15" s="9" t="s">
        <v>48</v>
      </c>
      <c r="F15" s="9" t="s">
        <v>49</v>
      </c>
      <c r="G15" s="9" t="s">
        <v>8</v>
      </c>
      <c r="H15" s="9" t="s">
        <v>59</v>
      </c>
      <c r="I15" s="9" t="s">
        <v>7</v>
      </c>
      <c r="J15" s="9" t="s">
        <v>71</v>
      </c>
    </row>
    <row r="16" spans="1:10" ht="40.5">
      <c r="A16" s="9" t="s">
        <v>9</v>
      </c>
      <c r="B16" s="9" t="s">
        <v>96</v>
      </c>
      <c r="C16" s="9" t="s">
        <v>12</v>
      </c>
      <c r="D16" s="9" t="s">
        <v>35</v>
      </c>
      <c r="E16" s="9"/>
      <c r="F16" s="13"/>
      <c r="G16" s="9" t="s">
        <v>8</v>
      </c>
      <c r="H16" s="9" t="s">
        <v>56</v>
      </c>
      <c r="I16" s="9" t="s">
        <v>7</v>
      </c>
      <c r="J16" s="9" t="s">
        <v>72</v>
      </c>
    </row>
    <row r="17" spans="1:10" ht="54">
      <c r="A17" s="9" t="s">
        <v>14</v>
      </c>
      <c r="B17" s="9" t="s">
        <v>25</v>
      </c>
      <c r="C17" s="9" t="s">
        <v>8</v>
      </c>
      <c r="D17" s="9" t="s">
        <v>86</v>
      </c>
      <c r="E17" s="9"/>
      <c r="F17" s="13"/>
      <c r="G17" s="9" t="s">
        <v>9</v>
      </c>
      <c r="H17" s="9" t="s">
        <v>37</v>
      </c>
      <c r="I17" s="9" t="s">
        <v>7</v>
      </c>
      <c r="J17" s="9" t="s">
        <v>73</v>
      </c>
    </row>
    <row r="18" spans="1:10" ht="40.5">
      <c r="A18" s="9" t="s">
        <v>97</v>
      </c>
      <c r="B18" s="9" t="s">
        <v>105</v>
      </c>
      <c r="C18" s="9" t="s">
        <v>8</v>
      </c>
      <c r="D18" s="9" t="s">
        <v>36</v>
      </c>
      <c r="E18" s="9"/>
      <c r="F18" s="9"/>
      <c r="G18" s="9" t="s">
        <v>40</v>
      </c>
      <c r="H18" s="9" t="s">
        <v>57</v>
      </c>
      <c r="I18" s="9" t="s">
        <v>12</v>
      </c>
      <c r="J18" s="9" t="s">
        <v>74</v>
      </c>
    </row>
    <row r="19" spans="1:10" ht="40.5">
      <c r="A19" s="9"/>
      <c r="B19" s="9"/>
      <c r="C19" s="9" t="s">
        <v>8</v>
      </c>
      <c r="D19" s="9" t="s">
        <v>110</v>
      </c>
      <c r="E19" s="9"/>
      <c r="F19" s="9"/>
      <c r="G19" s="9" t="s">
        <v>9</v>
      </c>
      <c r="H19" s="9" t="s">
        <v>60</v>
      </c>
      <c r="I19" s="9" t="s">
        <v>12</v>
      </c>
      <c r="J19" s="9" t="s">
        <v>92</v>
      </c>
    </row>
    <row r="20" spans="1:10" ht="40.5">
      <c r="A20" s="9"/>
      <c r="B20" s="9"/>
      <c r="C20" s="9" t="s">
        <v>8</v>
      </c>
      <c r="D20" s="9" t="s">
        <v>102</v>
      </c>
      <c r="E20" s="9"/>
      <c r="F20" s="9"/>
      <c r="G20" s="9" t="s">
        <v>9</v>
      </c>
      <c r="H20" s="9" t="s">
        <v>106</v>
      </c>
      <c r="I20" s="9" t="s">
        <v>8</v>
      </c>
      <c r="J20" s="9" t="s">
        <v>75</v>
      </c>
    </row>
    <row r="21" spans="1:10" ht="27">
      <c r="A21" s="9"/>
      <c r="B21" s="9"/>
      <c r="C21" s="9" t="s">
        <v>38</v>
      </c>
      <c r="D21" s="9" t="s">
        <v>39</v>
      </c>
      <c r="E21" s="9"/>
      <c r="F21" s="9"/>
      <c r="G21" s="9"/>
      <c r="H21" s="9"/>
      <c r="I21" s="9" t="s">
        <v>8</v>
      </c>
      <c r="J21" s="9" t="s">
        <v>76</v>
      </c>
    </row>
    <row r="22" spans="1:10" ht="40.5">
      <c r="A22" s="9"/>
      <c r="B22" s="9"/>
      <c r="C22" s="9" t="s">
        <v>9</v>
      </c>
      <c r="D22" s="9" t="s">
        <v>108</v>
      </c>
      <c r="E22" s="9"/>
      <c r="F22" s="9"/>
      <c r="G22" s="9"/>
      <c r="H22" s="9"/>
      <c r="I22" s="9" t="s">
        <v>8</v>
      </c>
      <c r="J22" s="9" t="s">
        <v>107</v>
      </c>
    </row>
    <row r="23" spans="1:10" ht="40.5">
      <c r="A23" s="9"/>
      <c r="B23" s="9"/>
      <c r="C23" s="9" t="s">
        <v>9</v>
      </c>
      <c r="D23" s="9" t="s">
        <v>101</v>
      </c>
      <c r="E23" s="9"/>
      <c r="F23" s="9"/>
      <c r="G23" s="9"/>
      <c r="H23" s="9"/>
      <c r="I23" s="9" t="s">
        <v>9</v>
      </c>
      <c r="J23" s="9" t="s">
        <v>77</v>
      </c>
    </row>
    <row r="24" spans="1:10" ht="40.5">
      <c r="A24" s="9"/>
      <c r="B24" s="9"/>
      <c r="C24" s="9" t="s">
        <v>40</v>
      </c>
      <c r="D24" s="9" t="s">
        <v>41</v>
      </c>
      <c r="E24" s="9"/>
      <c r="F24" s="9"/>
      <c r="G24" s="11"/>
      <c r="H24" s="11"/>
      <c r="I24" s="9" t="s">
        <v>40</v>
      </c>
      <c r="J24" s="9" t="s">
        <v>78</v>
      </c>
    </row>
    <row r="25" spans="1:10" ht="26.25">
      <c r="A25" s="11"/>
      <c r="B25" s="11"/>
      <c r="C25" s="11" t="s">
        <v>103</v>
      </c>
      <c r="D25" s="9" t="s">
        <v>99</v>
      </c>
      <c r="E25" s="9"/>
      <c r="F25" s="9"/>
      <c r="G25" s="11"/>
      <c r="H25" s="11"/>
      <c r="I25" s="11" t="s">
        <v>104</v>
      </c>
      <c r="J25" s="9" t="s">
        <v>99</v>
      </c>
    </row>
    <row r="26" spans="1:10" ht="26.25">
      <c r="A26" s="11"/>
      <c r="B26" s="11"/>
      <c r="C26" s="11" t="s">
        <v>103</v>
      </c>
      <c r="D26" s="9" t="s">
        <v>100</v>
      </c>
      <c r="E26" s="11"/>
      <c r="F26" s="11"/>
      <c r="G26" s="11"/>
      <c r="H26" s="11"/>
      <c r="I26" s="11" t="s">
        <v>104</v>
      </c>
      <c r="J26" s="9" t="s">
        <v>100</v>
      </c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4"/>
      <c r="F32" s="4"/>
      <c r="G32" s="4"/>
      <c r="H32" s="4"/>
      <c r="I32" s="5"/>
      <c r="J32" s="5"/>
    </row>
    <row r="33" spans="1:10">
      <c r="A33" s="4"/>
      <c r="B33" s="4"/>
      <c r="C33" s="5"/>
      <c r="D33" s="5"/>
      <c r="E33" s="5"/>
      <c r="F33" s="5"/>
      <c r="G33" s="4"/>
      <c r="H33" s="4"/>
      <c r="I33" s="5"/>
      <c r="J33" s="5"/>
    </row>
    <row r="34" spans="1:10">
      <c r="A34" s="4"/>
      <c r="B34" s="4"/>
      <c r="C34" s="5"/>
      <c r="D34" s="5"/>
      <c r="E34" s="5"/>
      <c r="F34" s="5"/>
      <c r="G34" s="5"/>
      <c r="H34" s="5"/>
      <c r="I34" s="5"/>
      <c r="J34" s="5"/>
    </row>
    <row r="35" spans="1:10">
      <c r="A35" s="4"/>
      <c r="B35" s="4"/>
      <c r="C35" s="5"/>
      <c r="D35" s="5"/>
      <c r="E35" s="5"/>
      <c r="F35" s="5"/>
      <c r="G35" s="5"/>
      <c r="H35" s="5"/>
      <c r="I35" s="5"/>
      <c r="J35" s="5"/>
    </row>
    <row r="36" spans="1:10">
      <c r="A36" s="4"/>
      <c r="B36" s="4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6"/>
      <c r="J37" s="6"/>
    </row>
    <row r="38" spans="1:10">
      <c r="A38" s="5"/>
      <c r="B38" s="5"/>
      <c r="C38" s="6"/>
      <c r="D38" s="6"/>
      <c r="E38" s="6"/>
      <c r="F38" s="6"/>
      <c r="G38" s="5"/>
      <c r="H38" s="5"/>
      <c r="I38" s="6"/>
      <c r="J38" s="6"/>
    </row>
    <row r="39" spans="1:10">
      <c r="A39" s="5"/>
      <c r="B39" s="5"/>
      <c r="C39" s="6"/>
      <c r="D39" s="6"/>
      <c r="E39" s="6"/>
      <c r="F39" s="6"/>
      <c r="G39" s="6"/>
      <c r="H39" s="6"/>
      <c r="I39" s="6"/>
      <c r="J39" s="6"/>
    </row>
    <row r="40" spans="1:10">
      <c r="A40" s="5"/>
      <c r="B40" s="5"/>
      <c r="C40" s="6"/>
      <c r="D40" s="6"/>
      <c r="E40" s="6"/>
      <c r="F40" s="6"/>
      <c r="G40" s="6"/>
      <c r="H40" s="6"/>
      <c r="I40" s="6"/>
      <c r="J40" s="6"/>
    </row>
    <row r="41" spans="1:10">
      <c r="A41" s="5"/>
      <c r="B41" s="5"/>
      <c r="C41" s="6"/>
      <c r="D41" s="6"/>
      <c r="E41" s="6"/>
      <c r="F41" s="6"/>
      <c r="G41" s="6"/>
      <c r="H41" s="6"/>
      <c r="I41" s="6"/>
      <c r="J41" s="6"/>
    </row>
    <row r="42" spans="1:10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>
      <c r="A46" s="6"/>
      <c r="B46" s="6"/>
      <c r="C46" s="6"/>
      <c r="D46" s="6"/>
      <c r="E46" s="6"/>
      <c r="F46" s="6"/>
      <c r="G46" s="6"/>
      <c r="H46" s="6"/>
    </row>
    <row r="47" spans="1:10">
      <c r="A47" s="6"/>
      <c r="B47" s="6"/>
      <c r="G47" s="6"/>
      <c r="H47" s="6"/>
    </row>
    <row r="48" spans="1:10">
      <c r="A48" s="6"/>
      <c r="B48" s="6"/>
    </row>
    <row r="49" spans="1:2">
      <c r="A49" s="6"/>
      <c r="B49" s="6"/>
    </row>
    <row r="50" spans="1:2">
      <c r="A50" s="6"/>
      <c r="B50" s="6"/>
    </row>
  </sheetData>
  <mergeCells count="6">
    <mergeCell ref="A1:J1"/>
    <mergeCell ref="I2:J2"/>
    <mergeCell ref="A2:B2"/>
    <mergeCell ref="C2:D2"/>
    <mergeCell ref="E2:F2"/>
    <mergeCell ref="G2:H2"/>
  </mergeCells>
  <phoneticPr fontId="2" type="noConversion"/>
  <pageMargins left="0.55118110236220474" right="0.55118110236220474" top="0.59055118110236227" bottom="0.59055118110236227" header="0.51181102362204722" footer="0.51181102362204722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I1" sqref="I1:I22"/>
    </sheetView>
  </sheetViews>
  <sheetFormatPr defaultRowHeight="12.75"/>
  <cols>
    <col min="1" max="1" width="22.5703125" style="1" customWidth="1"/>
    <col min="2" max="2" width="9.140625" style="1"/>
    <col min="3" max="3" width="17.85546875" style="1" customWidth="1"/>
    <col min="4" max="4" width="9.140625" style="1"/>
    <col min="5" max="5" width="17.7109375" style="1" customWidth="1"/>
    <col min="6" max="6" width="9.140625" style="1"/>
    <col min="7" max="7" width="20.7109375" style="1" customWidth="1"/>
    <col min="8" max="8" width="9.140625" style="1"/>
    <col min="9" max="9" width="26.42578125" style="1" customWidth="1"/>
    <col min="10" max="16384" width="9.140625" style="1"/>
  </cols>
  <sheetData>
    <row r="1" spans="1:9" ht="44.25" customHeight="1">
      <c r="A1" s="9" t="s">
        <v>79</v>
      </c>
      <c r="C1" s="9" t="s">
        <v>26</v>
      </c>
      <c r="E1" s="9" t="s">
        <v>42</v>
      </c>
      <c r="G1" s="8" t="s">
        <v>82</v>
      </c>
      <c r="I1" s="8" t="s">
        <v>81</v>
      </c>
    </row>
    <row r="2" spans="1:9" ht="45.75" customHeight="1">
      <c r="A2" s="9" t="s">
        <v>16</v>
      </c>
      <c r="C2" s="9" t="s">
        <v>27</v>
      </c>
      <c r="E2" s="9" t="s">
        <v>84</v>
      </c>
      <c r="G2" s="9" t="s">
        <v>50</v>
      </c>
      <c r="I2" s="9" t="s">
        <v>61</v>
      </c>
    </row>
    <row r="3" spans="1:9" ht="39" customHeight="1">
      <c r="A3" s="9" t="s">
        <v>88</v>
      </c>
      <c r="C3" s="9" t="s">
        <v>94</v>
      </c>
      <c r="E3" s="9" t="s">
        <v>95</v>
      </c>
      <c r="G3" s="9" t="s">
        <v>51</v>
      </c>
      <c r="I3" s="9" t="s">
        <v>62</v>
      </c>
    </row>
    <row r="4" spans="1:9" ht="38.25" customHeight="1">
      <c r="A4" s="9" t="s">
        <v>17</v>
      </c>
      <c r="C4" s="9" t="s">
        <v>28</v>
      </c>
      <c r="E4" s="9" t="s">
        <v>43</v>
      </c>
      <c r="G4" s="9" t="s">
        <v>52</v>
      </c>
      <c r="I4" s="9" t="s">
        <v>63</v>
      </c>
    </row>
    <row r="5" spans="1:9" ht="47.25" customHeight="1">
      <c r="A5" s="9" t="s">
        <v>20</v>
      </c>
      <c r="C5" s="9" t="s">
        <v>30</v>
      </c>
      <c r="E5" s="9" t="s">
        <v>44</v>
      </c>
      <c r="G5" s="9" t="s">
        <v>83</v>
      </c>
      <c r="I5" s="9" t="s">
        <v>64</v>
      </c>
    </row>
    <row r="6" spans="1:9" ht="47.25" customHeight="1">
      <c r="A6" s="9" t="s">
        <v>19</v>
      </c>
      <c r="C6" s="9" t="s">
        <v>31</v>
      </c>
      <c r="E6" s="9" t="s">
        <v>45</v>
      </c>
      <c r="G6" s="9" t="s">
        <v>98</v>
      </c>
      <c r="I6" s="9" t="s">
        <v>65</v>
      </c>
    </row>
    <row r="7" spans="1:9" ht="42.75" customHeight="1">
      <c r="A7" s="9" t="s">
        <v>18</v>
      </c>
      <c r="C7" s="9" t="s">
        <v>32</v>
      </c>
      <c r="E7" s="9" t="s">
        <v>46</v>
      </c>
      <c r="G7" s="9" t="s">
        <v>53</v>
      </c>
      <c r="I7" s="9" t="s">
        <v>66</v>
      </c>
    </row>
    <row r="8" spans="1:9" ht="45.75" customHeight="1">
      <c r="A8" s="9" t="s">
        <v>21</v>
      </c>
      <c r="C8" s="9" t="s">
        <v>90</v>
      </c>
      <c r="E8" s="9" t="s">
        <v>47</v>
      </c>
      <c r="G8" s="9" t="s">
        <v>54</v>
      </c>
      <c r="I8" s="9" t="s">
        <v>68</v>
      </c>
    </row>
    <row r="9" spans="1:9" ht="47.25" customHeight="1">
      <c r="A9" s="9" t="s">
        <v>22</v>
      </c>
      <c r="C9" s="9" t="s">
        <v>33</v>
      </c>
      <c r="E9" s="9" t="s">
        <v>91</v>
      </c>
      <c r="G9" s="9" t="s">
        <v>55</v>
      </c>
      <c r="I9" s="9" t="s">
        <v>93</v>
      </c>
    </row>
    <row r="10" spans="1:9" ht="45.75" customHeight="1">
      <c r="A10" s="9" t="s">
        <v>23</v>
      </c>
      <c r="C10" s="9" t="s">
        <v>34</v>
      </c>
      <c r="E10" s="9" t="s">
        <v>109</v>
      </c>
      <c r="G10" s="9" t="s">
        <v>58</v>
      </c>
      <c r="I10" s="9" t="s">
        <v>69</v>
      </c>
    </row>
    <row r="11" spans="1:9" ht="41.25" customHeight="1">
      <c r="A11" s="9" t="s">
        <v>24</v>
      </c>
      <c r="C11" s="9" t="s">
        <v>85</v>
      </c>
      <c r="E11" s="9" t="s">
        <v>49</v>
      </c>
      <c r="G11" s="9" t="s">
        <v>59</v>
      </c>
      <c r="I11" s="9" t="s">
        <v>71</v>
      </c>
    </row>
    <row r="12" spans="1:9" ht="39" customHeight="1">
      <c r="A12" s="9" t="s">
        <v>96</v>
      </c>
      <c r="C12" s="9" t="s">
        <v>35</v>
      </c>
      <c r="G12" s="9" t="s">
        <v>56</v>
      </c>
      <c r="I12" s="9" t="s">
        <v>72</v>
      </c>
    </row>
    <row r="13" spans="1:9" ht="39.75" customHeight="1">
      <c r="A13" s="9" t="s">
        <v>25</v>
      </c>
      <c r="C13" s="9" t="s">
        <v>86</v>
      </c>
      <c r="G13" s="9" t="s">
        <v>37</v>
      </c>
      <c r="I13" s="9" t="s">
        <v>73</v>
      </c>
    </row>
    <row r="14" spans="1:9" ht="38.25" customHeight="1">
      <c r="A14" s="9" t="s">
        <v>105</v>
      </c>
      <c r="C14" s="9" t="s">
        <v>36</v>
      </c>
      <c r="G14" s="9" t="s">
        <v>57</v>
      </c>
      <c r="I14" s="9" t="s">
        <v>74</v>
      </c>
    </row>
    <row r="15" spans="1:9" ht="51" customHeight="1">
      <c r="C15" s="9" t="s">
        <v>110</v>
      </c>
      <c r="G15" s="9" t="s">
        <v>60</v>
      </c>
      <c r="I15" s="9" t="s">
        <v>92</v>
      </c>
    </row>
    <row r="16" spans="1:9" ht="42.75" customHeight="1">
      <c r="C16" s="9" t="s">
        <v>102</v>
      </c>
      <c r="G16" s="9" t="s">
        <v>106</v>
      </c>
      <c r="I16" s="9" t="s">
        <v>75</v>
      </c>
    </row>
    <row r="17" spans="3:9" ht="37.5" customHeight="1">
      <c r="C17" s="9" t="s">
        <v>39</v>
      </c>
      <c r="I17" s="9" t="s">
        <v>76</v>
      </c>
    </row>
    <row r="18" spans="3:9" ht="42" customHeight="1">
      <c r="C18" s="9" t="s">
        <v>108</v>
      </c>
      <c r="I18" s="9" t="s">
        <v>107</v>
      </c>
    </row>
    <row r="19" spans="3:9" ht="34.5" customHeight="1">
      <c r="C19" s="9" t="s">
        <v>101</v>
      </c>
      <c r="I19" s="9" t="s">
        <v>77</v>
      </c>
    </row>
    <row r="20" spans="3:9" ht="40.5" customHeight="1">
      <c r="C20" s="9" t="s">
        <v>41</v>
      </c>
      <c r="I20" s="9" t="s">
        <v>78</v>
      </c>
    </row>
    <row r="21" spans="3:9" ht="13.5">
      <c r="C21" s="9" t="s">
        <v>99</v>
      </c>
      <c r="I21" s="9" t="s">
        <v>99</v>
      </c>
    </row>
    <row r="22" spans="3:9" ht="13.5">
      <c r="C22" s="9" t="s">
        <v>100</v>
      </c>
      <c r="I22" s="9" t="s">
        <v>100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4"/>
  <sheetViews>
    <sheetView topLeftCell="A25" workbookViewId="0">
      <selection activeCell="I11" sqref="I11"/>
    </sheetView>
  </sheetViews>
  <sheetFormatPr defaultRowHeight="12.75"/>
  <cols>
    <col min="1" max="1" width="18" customWidth="1"/>
    <col min="2" max="2" width="13.28515625" customWidth="1"/>
    <col min="3" max="3" width="10.42578125" customWidth="1"/>
    <col min="4" max="4" width="14.5703125" customWidth="1"/>
    <col min="5" max="5" width="22.28515625" customWidth="1"/>
    <col min="6" max="6" width="10.85546875" customWidth="1"/>
  </cols>
  <sheetData>
    <row r="1" spans="1:10" ht="18">
      <c r="A1" s="214" t="s">
        <v>238</v>
      </c>
      <c r="B1" s="214"/>
      <c r="C1" s="214"/>
      <c r="D1" s="214"/>
      <c r="E1" s="214"/>
      <c r="F1" s="214"/>
      <c r="G1" s="214"/>
    </row>
    <row r="3" spans="1:10" ht="15.75">
      <c r="A3" s="215" t="s">
        <v>239</v>
      </c>
      <c r="B3" s="215"/>
      <c r="C3" s="215"/>
      <c r="D3" s="215"/>
      <c r="E3" s="215"/>
      <c r="F3" s="215"/>
      <c r="G3" s="215"/>
    </row>
    <row r="4" spans="1:10" ht="21.75" customHeight="1" thickBot="1">
      <c r="A4" s="213" t="s">
        <v>237</v>
      </c>
      <c r="B4" s="213"/>
      <c r="C4" s="213"/>
      <c r="D4" s="213"/>
      <c r="E4" s="213"/>
      <c r="F4" s="213"/>
      <c r="G4" s="213"/>
    </row>
    <row r="5" spans="1:10" ht="26.25" customHeight="1" thickBot="1">
      <c r="A5" s="18" t="s">
        <v>111</v>
      </c>
      <c r="B5" s="18" t="s">
        <v>116</v>
      </c>
      <c r="C5" s="18" t="s">
        <v>118</v>
      </c>
      <c r="D5" s="18" t="s">
        <v>112</v>
      </c>
      <c r="E5" s="18" t="s">
        <v>113</v>
      </c>
      <c r="F5" s="18" t="s">
        <v>114</v>
      </c>
      <c r="G5" s="68" t="s">
        <v>232</v>
      </c>
      <c r="H5" s="78" t="s">
        <v>241</v>
      </c>
      <c r="I5" s="78" t="s">
        <v>390</v>
      </c>
    </row>
    <row r="6" spans="1:10" ht="38.25">
      <c r="A6" s="19" t="s">
        <v>115</v>
      </c>
      <c r="B6" s="20" t="s">
        <v>235</v>
      </c>
      <c r="C6" s="21" t="s">
        <v>119</v>
      </c>
      <c r="D6" s="21" t="s">
        <v>117</v>
      </c>
      <c r="E6" s="21" t="s">
        <v>120</v>
      </c>
      <c r="F6" s="21">
        <v>20</v>
      </c>
      <c r="G6" s="69">
        <v>7</v>
      </c>
      <c r="H6" s="83">
        <v>19</v>
      </c>
      <c r="I6" s="84">
        <v>19</v>
      </c>
    </row>
    <row r="7" spans="1:10" ht="38.25">
      <c r="A7" s="22" t="s">
        <v>115</v>
      </c>
      <c r="B7" s="23" t="s">
        <v>235</v>
      </c>
      <c r="C7" s="24" t="s">
        <v>121</v>
      </c>
      <c r="D7" s="24" t="s">
        <v>117</v>
      </c>
      <c r="E7" s="24" t="s">
        <v>198</v>
      </c>
      <c r="F7" s="24">
        <v>15</v>
      </c>
      <c r="G7" s="70">
        <v>9</v>
      </c>
      <c r="H7" s="83">
        <v>18</v>
      </c>
      <c r="I7" s="84">
        <v>20</v>
      </c>
    </row>
    <row r="8" spans="1:10" ht="38.25">
      <c r="A8" s="22" t="s">
        <v>115</v>
      </c>
      <c r="B8" s="24" t="s">
        <v>122</v>
      </c>
      <c r="C8" s="24" t="s">
        <v>123</v>
      </c>
      <c r="D8" s="24" t="s">
        <v>124</v>
      </c>
      <c r="E8" s="24" t="s">
        <v>125</v>
      </c>
      <c r="F8" s="24">
        <v>28</v>
      </c>
      <c r="G8" s="70">
        <v>8</v>
      </c>
      <c r="H8" s="83"/>
      <c r="I8" s="83">
        <v>24</v>
      </c>
    </row>
    <row r="9" spans="1:10" ht="38.25">
      <c r="A9" s="22" t="s">
        <v>115</v>
      </c>
      <c r="B9" s="24" t="s">
        <v>122</v>
      </c>
      <c r="C9" s="24" t="s">
        <v>126</v>
      </c>
      <c r="D9" s="24" t="s">
        <v>124</v>
      </c>
      <c r="E9" s="24" t="s">
        <v>127</v>
      </c>
      <c r="F9" s="24"/>
      <c r="G9" s="70">
        <v>6</v>
      </c>
      <c r="H9" s="83"/>
      <c r="I9" s="83">
        <v>22</v>
      </c>
    </row>
    <row r="10" spans="1:10" ht="38.25">
      <c r="A10" s="22" t="s">
        <v>115</v>
      </c>
      <c r="B10" s="24" t="s">
        <v>128</v>
      </c>
      <c r="C10" s="24" t="s">
        <v>129</v>
      </c>
      <c r="D10" s="24" t="s">
        <v>124</v>
      </c>
      <c r="E10" s="25" t="s">
        <v>233</v>
      </c>
      <c r="F10" s="24"/>
      <c r="G10" s="70"/>
      <c r="H10" s="83"/>
      <c r="I10" s="83"/>
    </row>
    <row r="11" spans="1:10" ht="38.25">
      <c r="A11" s="22" t="s">
        <v>115</v>
      </c>
      <c r="B11" s="24" t="s">
        <v>128</v>
      </c>
      <c r="C11" s="24" t="s">
        <v>130</v>
      </c>
      <c r="D11" s="22" t="s">
        <v>260</v>
      </c>
      <c r="E11" s="24" t="s">
        <v>120</v>
      </c>
      <c r="F11" s="24">
        <v>5</v>
      </c>
      <c r="G11" s="70">
        <v>3</v>
      </c>
      <c r="H11" s="84">
        <v>19</v>
      </c>
      <c r="I11" s="83">
        <v>22</v>
      </c>
    </row>
    <row r="12" spans="1:10" ht="38.25">
      <c r="A12" s="22" t="s">
        <v>115</v>
      </c>
      <c r="B12" s="24" t="s">
        <v>128</v>
      </c>
      <c r="C12" s="24" t="s">
        <v>132</v>
      </c>
      <c r="D12" s="24" t="s">
        <v>133</v>
      </c>
      <c r="E12" s="24" t="s">
        <v>196</v>
      </c>
      <c r="F12" s="24">
        <v>4</v>
      </c>
      <c r="G12" s="70">
        <v>4</v>
      </c>
      <c r="H12" s="83">
        <v>21</v>
      </c>
      <c r="I12" s="84">
        <v>16</v>
      </c>
    </row>
    <row r="13" spans="1:10" ht="38.25">
      <c r="A13" s="22" t="s">
        <v>115</v>
      </c>
      <c r="B13" s="24" t="s">
        <v>134</v>
      </c>
      <c r="C13" s="24" t="s">
        <v>152</v>
      </c>
      <c r="D13" s="24" t="s">
        <v>135</v>
      </c>
      <c r="E13" s="24" t="s">
        <v>136</v>
      </c>
      <c r="F13" s="24">
        <v>15</v>
      </c>
      <c r="G13" s="70">
        <v>7</v>
      </c>
      <c r="H13" s="83">
        <v>19</v>
      </c>
      <c r="I13" s="84">
        <v>17</v>
      </c>
    </row>
    <row r="14" spans="1:10" ht="38.25">
      <c r="A14" s="22" t="s">
        <v>115</v>
      </c>
      <c r="B14" s="24" t="s">
        <v>122</v>
      </c>
      <c r="C14" s="24" t="s">
        <v>137</v>
      </c>
      <c r="D14" s="24" t="s">
        <v>138</v>
      </c>
      <c r="E14" s="24" t="s">
        <v>139</v>
      </c>
      <c r="F14" s="24">
        <v>17</v>
      </c>
      <c r="G14" s="70">
        <v>6</v>
      </c>
      <c r="H14" s="83">
        <v>15</v>
      </c>
      <c r="I14" s="84">
        <v>12</v>
      </c>
      <c r="J14" t="s">
        <v>372</v>
      </c>
    </row>
    <row r="15" spans="1:10" ht="38.25">
      <c r="A15" s="22" t="s">
        <v>115</v>
      </c>
      <c r="B15" s="24" t="s">
        <v>134</v>
      </c>
      <c r="C15" s="24" t="s">
        <v>140</v>
      </c>
      <c r="D15" s="24" t="s">
        <v>138</v>
      </c>
      <c r="E15" s="25" t="s">
        <v>234</v>
      </c>
      <c r="F15" s="24">
        <v>17</v>
      </c>
      <c r="G15" s="70">
        <v>7</v>
      </c>
      <c r="H15" s="83">
        <v>16</v>
      </c>
      <c r="I15" s="84">
        <v>14</v>
      </c>
      <c r="J15" t="s">
        <v>372</v>
      </c>
    </row>
    <row r="16" spans="1:10" ht="38.25">
      <c r="A16" s="22" t="s">
        <v>115</v>
      </c>
      <c r="B16" s="24" t="s">
        <v>122</v>
      </c>
      <c r="C16" s="24" t="s">
        <v>142</v>
      </c>
      <c r="D16" s="24" t="s">
        <v>138</v>
      </c>
      <c r="E16" s="24" t="s">
        <v>143</v>
      </c>
      <c r="F16" s="24">
        <v>17</v>
      </c>
      <c r="G16" s="70">
        <v>9</v>
      </c>
      <c r="H16" s="83">
        <v>17</v>
      </c>
      <c r="I16" s="84">
        <v>14</v>
      </c>
      <c r="J16" t="s">
        <v>375</v>
      </c>
    </row>
    <row r="17" spans="1:10" ht="38.25">
      <c r="A17" s="22" t="s">
        <v>115</v>
      </c>
      <c r="B17" s="24" t="s">
        <v>128</v>
      </c>
      <c r="C17" s="24" t="s">
        <v>151</v>
      </c>
      <c r="D17" s="24" t="s">
        <v>144</v>
      </c>
      <c r="E17" s="24" t="s">
        <v>145</v>
      </c>
      <c r="F17" s="24">
        <v>19</v>
      </c>
      <c r="G17" s="70">
        <v>9</v>
      </c>
      <c r="H17" s="83">
        <v>19</v>
      </c>
      <c r="I17" s="84">
        <v>17</v>
      </c>
    </row>
    <row r="18" spans="1:10" ht="38.25">
      <c r="A18" s="22" t="s">
        <v>115</v>
      </c>
      <c r="B18" s="24" t="s">
        <v>128</v>
      </c>
      <c r="C18" s="24" t="s">
        <v>142</v>
      </c>
      <c r="D18" s="24" t="s">
        <v>146</v>
      </c>
      <c r="E18" s="24" t="s">
        <v>147</v>
      </c>
      <c r="F18" s="24">
        <v>20</v>
      </c>
      <c r="G18" s="70">
        <v>10</v>
      </c>
      <c r="H18" s="83">
        <v>20</v>
      </c>
      <c r="I18" s="84">
        <v>6</v>
      </c>
    </row>
    <row r="19" spans="1:10" ht="38.25">
      <c r="A19" s="22" t="s">
        <v>115</v>
      </c>
      <c r="B19" s="24" t="s">
        <v>148</v>
      </c>
      <c r="C19" s="24" t="s">
        <v>391</v>
      </c>
      <c r="D19" s="24" t="s">
        <v>149</v>
      </c>
      <c r="E19" s="24" t="s">
        <v>150</v>
      </c>
      <c r="F19" s="24">
        <v>16</v>
      </c>
      <c r="G19" s="70">
        <v>8</v>
      </c>
      <c r="H19" s="84" t="s">
        <v>258</v>
      </c>
      <c r="I19" s="83">
        <v>21</v>
      </c>
    </row>
    <row r="20" spans="1:10" ht="38.25">
      <c r="A20" s="22" t="s">
        <v>115</v>
      </c>
      <c r="B20" s="24" t="s">
        <v>148</v>
      </c>
      <c r="C20" s="24" t="s">
        <v>142</v>
      </c>
      <c r="D20" s="24" t="s">
        <v>153</v>
      </c>
      <c r="E20" s="24" t="s">
        <v>154</v>
      </c>
      <c r="F20" s="24">
        <v>17</v>
      </c>
      <c r="G20" s="70">
        <v>6</v>
      </c>
      <c r="H20" s="83">
        <v>21</v>
      </c>
      <c r="I20" s="84">
        <v>22</v>
      </c>
    </row>
    <row r="21" spans="1:10" ht="38.25">
      <c r="A21" s="22" t="s">
        <v>115</v>
      </c>
      <c r="B21" s="24" t="s">
        <v>148</v>
      </c>
      <c r="C21" s="24" t="s">
        <v>257</v>
      </c>
      <c r="D21" s="24" t="s">
        <v>153</v>
      </c>
      <c r="E21" s="24" t="s">
        <v>245</v>
      </c>
      <c r="F21" s="24">
        <v>16</v>
      </c>
      <c r="G21" s="70">
        <v>8</v>
      </c>
      <c r="H21" s="84">
        <v>14</v>
      </c>
      <c r="I21" s="83"/>
    </row>
    <row r="22" spans="1:10" ht="38.25">
      <c r="A22" s="22" t="s">
        <v>115</v>
      </c>
      <c r="B22" s="24" t="s">
        <v>128</v>
      </c>
      <c r="C22" s="24" t="s">
        <v>155</v>
      </c>
      <c r="D22" s="24" t="s">
        <v>156</v>
      </c>
      <c r="E22" s="24" t="s">
        <v>125</v>
      </c>
      <c r="F22" s="24">
        <v>37</v>
      </c>
      <c r="G22" s="70">
        <v>5</v>
      </c>
      <c r="H22" s="83"/>
      <c r="I22" s="83">
        <v>19</v>
      </c>
    </row>
    <row r="23" spans="1:10" ht="38.25">
      <c r="A23" s="22" t="s">
        <v>115</v>
      </c>
      <c r="B23" s="24" t="s">
        <v>128</v>
      </c>
      <c r="C23" s="24" t="s">
        <v>129</v>
      </c>
      <c r="D23" s="24" t="s">
        <v>416</v>
      </c>
      <c r="E23" s="24"/>
      <c r="F23" s="24"/>
      <c r="G23" s="70">
        <v>10</v>
      </c>
      <c r="H23" s="83"/>
      <c r="I23" s="83">
        <v>21</v>
      </c>
      <c r="J23" t="s">
        <v>406</v>
      </c>
    </row>
    <row r="24" spans="1:10" ht="38.25">
      <c r="A24" s="22" t="s">
        <v>115</v>
      </c>
      <c r="B24" s="24" t="s">
        <v>148</v>
      </c>
      <c r="C24" s="24" t="s">
        <v>257</v>
      </c>
      <c r="D24" s="24" t="s">
        <v>418</v>
      </c>
      <c r="E24" s="24"/>
      <c r="F24" s="24"/>
      <c r="G24" s="70">
        <v>8</v>
      </c>
      <c r="H24" s="83"/>
      <c r="I24" s="83">
        <v>7</v>
      </c>
      <c r="J24" t="s">
        <v>406</v>
      </c>
    </row>
    <row r="25" spans="1:10">
      <c r="A25" s="22"/>
      <c r="B25" s="24"/>
      <c r="C25" s="24"/>
      <c r="D25" s="24"/>
      <c r="E25" s="24"/>
      <c r="F25" s="24"/>
      <c r="G25" s="85">
        <f>SUM(G6:G24)</f>
        <v>130</v>
      </c>
      <c r="H25" s="85">
        <f>SUM(H6:H24)</f>
        <v>218</v>
      </c>
      <c r="I25" s="86">
        <f>SUM(I6:I24)</f>
        <v>293</v>
      </c>
      <c r="J25" s="87"/>
    </row>
    <row r="26" spans="1:10" ht="25.5">
      <c r="A26" s="22" t="s">
        <v>157</v>
      </c>
      <c r="B26" s="24"/>
      <c r="C26" s="24" t="s">
        <v>119</v>
      </c>
      <c r="D26" s="24" t="s">
        <v>158</v>
      </c>
      <c r="E26" s="24" t="s">
        <v>159</v>
      </c>
      <c r="F26" s="24">
        <v>5</v>
      </c>
      <c r="G26" s="70">
        <v>5</v>
      </c>
      <c r="H26" s="83"/>
      <c r="I26" s="83">
        <v>21</v>
      </c>
    </row>
    <row r="27" spans="1:10" ht="25.5">
      <c r="A27" s="22" t="s">
        <v>157</v>
      </c>
      <c r="B27" s="24"/>
      <c r="C27" s="24" t="s">
        <v>160</v>
      </c>
      <c r="D27" s="24" t="s">
        <v>158</v>
      </c>
      <c r="E27" s="24" t="s">
        <v>161</v>
      </c>
      <c r="F27" s="24">
        <v>6</v>
      </c>
      <c r="G27" s="70">
        <v>5</v>
      </c>
      <c r="H27" s="83"/>
      <c r="I27" s="83">
        <v>19</v>
      </c>
    </row>
    <row r="28" spans="1:10" ht="25.5">
      <c r="A28" s="22" t="s">
        <v>157</v>
      </c>
      <c r="B28" s="24"/>
      <c r="C28" s="24" t="s">
        <v>162</v>
      </c>
      <c r="D28" s="24" t="s">
        <v>163</v>
      </c>
      <c r="E28" s="24" t="s">
        <v>164</v>
      </c>
      <c r="F28" s="24"/>
      <c r="G28" s="70">
        <v>5</v>
      </c>
      <c r="H28" s="83"/>
      <c r="I28" s="83">
        <v>21</v>
      </c>
    </row>
    <row r="29" spans="1:10" ht="25.5">
      <c r="A29" s="22" t="s">
        <v>157</v>
      </c>
      <c r="B29" s="24"/>
      <c r="C29" s="24" t="s">
        <v>126</v>
      </c>
      <c r="D29" s="24" t="s">
        <v>163</v>
      </c>
      <c r="E29" s="24" t="s">
        <v>165</v>
      </c>
      <c r="F29" s="24"/>
      <c r="G29" s="70">
        <v>5</v>
      </c>
      <c r="H29" s="83"/>
      <c r="I29" s="83">
        <v>19</v>
      </c>
    </row>
    <row r="30" spans="1:10" ht="25.5">
      <c r="A30" s="22" t="s">
        <v>157</v>
      </c>
      <c r="B30" s="24"/>
      <c r="C30" s="24" t="s">
        <v>166</v>
      </c>
      <c r="D30" s="24" t="s">
        <v>167</v>
      </c>
      <c r="E30" s="24" t="s">
        <v>245</v>
      </c>
      <c r="F30" s="24">
        <v>5</v>
      </c>
      <c r="G30" s="70">
        <v>4</v>
      </c>
      <c r="H30" s="83">
        <v>21</v>
      </c>
      <c r="I30" s="84">
        <v>22</v>
      </c>
    </row>
    <row r="31" spans="1:10" ht="25.5">
      <c r="A31" s="22" t="s">
        <v>157</v>
      </c>
      <c r="B31" s="24"/>
      <c r="C31" s="24"/>
      <c r="D31" s="24" t="s">
        <v>167</v>
      </c>
      <c r="E31" s="24"/>
      <c r="F31" s="24"/>
      <c r="G31" s="70">
        <v>2</v>
      </c>
      <c r="H31" s="83"/>
      <c r="I31" s="84">
        <v>13</v>
      </c>
      <c r="J31" t="s">
        <v>373</v>
      </c>
    </row>
    <row r="32" spans="1:10" ht="25.5">
      <c r="A32" s="22" t="s">
        <v>157</v>
      </c>
      <c r="B32" s="24"/>
      <c r="C32" s="24" t="s">
        <v>137</v>
      </c>
      <c r="D32" s="24" t="s">
        <v>168</v>
      </c>
      <c r="E32" s="24" t="s">
        <v>143</v>
      </c>
      <c r="F32" s="24"/>
      <c r="G32" s="70">
        <v>5</v>
      </c>
      <c r="H32" s="83"/>
      <c r="I32" s="83">
        <v>24</v>
      </c>
    </row>
    <row r="33" spans="1:10" ht="25.5">
      <c r="A33" s="22" t="s">
        <v>157</v>
      </c>
      <c r="B33" s="24"/>
      <c r="C33" s="24" t="s">
        <v>140</v>
      </c>
      <c r="D33" s="24" t="s">
        <v>169</v>
      </c>
      <c r="E33" s="24" t="s">
        <v>170</v>
      </c>
      <c r="F33" s="22" t="s">
        <v>171</v>
      </c>
      <c r="G33" s="70">
        <v>6</v>
      </c>
      <c r="H33" s="83"/>
      <c r="I33" s="83">
        <v>19</v>
      </c>
    </row>
    <row r="34" spans="1:10" ht="31.5" customHeight="1">
      <c r="A34" s="22" t="s">
        <v>157</v>
      </c>
      <c r="B34" s="24"/>
      <c r="C34" s="24" t="s">
        <v>172</v>
      </c>
      <c r="D34" s="24" t="s">
        <v>169</v>
      </c>
      <c r="E34" s="24" t="s">
        <v>150</v>
      </c>
      <c r="F34" s="22" t="s">
        <v>171</v>
      </c>
      <c r="G34" s="70">
        <v>5</v>
      </c>
      <c r="H34" s="83"/>
      <c r="I34" s="83">
        <v>19</v>
      </c>
      <c r="J34" t="s">
        <v>392</v>
      </c>
    </row>
    <row r="35" spans="1:10" ht="31.5" customHeight="1">
      <c r="A35" s="22" t="s">
        <v>157</v>
      </c>
      <c r="B35" s="24" t="s">
        <v>243</v>
      </c>
      <c r="C35" s="24" t="s">
        <v>242</v>
      </c>
      <c r="D35" s="24" t="s">
        <v>167</v>
      </c>
      <c r="E35" s="24" t="s">
        <v>244</v>
      </c>
      <c r="F35" s="22"/>
      <c r="G35" s="70">
        <v>2</v>
      </c>
      <c r="H35" s="83">
        <v>6</v>
      </c>
      <c r="I35" s="83"/>
    </row>
    <row r="36" spans="1:10" ht="31.5" customHeight="1">
      <c r="A36" s="22"/>
      <c r="B36" s="24"/>
      <c r="C36" s="24"/>
      <c r="D36" s="24"/>
      <c r="E36" s="24"/>
      <c r="F36" s="22"/>
      <c r="G36" s="85">
        <f>SUM(G26:G35)</f>
        <v>44</v>
      </c>
      <c r="H36" s="85">
        <f>SUM(H26:H35)</f>
        <v>27</v>
      </c>
      <c r="I36" s="85">
        <f>SUM(I26:I35)</f>
        <v>177</v>
      </c>
    </row>
    <row r="37" spans="1:10" ht="25.5">
      <c r="A37" s="22" t="s">
        <v>173</v>
      </c>
      <c r="B37" s="24"/>
      <c r="C37" s="22" t="s">
        <v>174</v>
      </c>
      <c r="D37" s="24" t="s">
        <v>133</v>
      </c>
      <c r="E37" s="24" t="s">
        <v>175</v>
      </c>
      <c r="F37" s="24"/>
      <c r="G37" s="70">
        <v>5</v>
      </c>
      <c r="H37" s="83"/>
      <c r="I37" s="83">
        <v>21</v>
      </c>
    </row>
    <row r="38" spans="1:10" ht="25.5">
      <c r="A38" s="22" t="s">
        <v>173</v>
      </c>
      <c r="B38" s="24"/>
      <c r="C38" s="24" t="s">
        <v>151</v>
      </c>
      <c r="D38" s="24" t="s">
        <v>169</v>
      </c>
      <c r="E38" s="24"/>
      <c r="F38" s="22" t="s">
        <v>171</v>
      </c>
      <c r="G38" s="70">
        <v>3</v>
      </c>
      <c r="H38" s="83"/>
      <c r="I38" s="83">
        <v>19</v>
      </c>
    </row>
    <row r="39" spans="1:10">
      <c r="A39" s="22"/>
      <c r="B39" s="24"/>
      <c r="C39" s="24"/>
      <c r="D39" s="24"/>
      <c r="E39" s="24"/>
      <c r="F39" s="22"/>
      <c r="G39" s="85">
        <f>SUM(G37:G38)</f>
        <v>8</v>
      </c>
      <c r="H39" s="85">
        <f>SUM(H37:H38)</f>
        <v>0</v>
      </c>
      <c r="I39" s="85">
        <f>SUM(I37:I38)</f>
        <v>40</v>
      </c>
    </row>
    <row r="40" spans="1:10" ht="25.5">
      <c r="A40" s="22" t="s">
        <v>176</v>
      </c>
      <c r="B40" s="24"/>
      <c r="C40" s="24" t="s">
        <v>119</v>
      </c>
      <c r="D40" s="22" t="s">
        <v>177</v>
      </c>
      <c r="E40" s="24" t="s">
        <v>178</v>
      </c>
      <c r="F40" s="24"/>
      <c r="G40" s="70">
        <v>5</v>
      </c>
      <c r="H40" s="83">
        <v>20</v>
      </c>
      <c r="I40" s="83">
        <v>20</v>
      </c>
    </row>
    <row r="41" spans="1:10" ht="25.5">
      <c r="A41" s="22" t="s">
        <v>176</v>
      </c>
      <c r="B41" s="24"/>
      <c r="C41" s="24" t="s">
        <v>162</v>
      </c>
      <c r="D41" s="22" t="s">
        <v>177</v>
      </c>
      <c r="E41" s="24" t="s">
        <v>125</v>
      </c>
      <c r="F41" s="24"/>
      <c r="G41" s="70">
        <v>3</v>
      </c>
      <c r="H41" s="83">
        <v>20</v>
      </c>
      <c r="I41" s="83">
        <v>20</v>
      </c>
    </row>
    <row r="42" spans="1:10" ht="25.5">
      <c r="A42" s="22" t="s">
        <v>176</v>
      </c>
      <c r="B42" s="24"/>
      <c r="C42" s="24" t="s">
        <v>129</v>
      </c>
      <c r="D42" s="24" t="s">
        <v>179</v>
      </c>
      <c r="E42" s="24" t="s">
        <v>247</v>
      </c>
      <c r="F42" s="22" t="s">
        <v>180</v>
      </c>
      <c r="G42" s="70">
        <v>4</v>
      </c>
      <c r="H42" s="83">
        <v>20</v>
      </c>
      <c r="I42" s="83">
        <v>22</v>
      </c>
    </row>
    <row r="43" spans="1:10" ht="25.5">
      <c r="A43" s="22" t="s">
        <v>176</v>
      </c>
      <c r="B43" s="24"/>
      <c r="C43" s="24" t="s">
        <v>181</v>
      </c>
      <c r="D43" s="24" t="s">
        <v>179</v>
      </c>
      <c r="E43" s="24" t="s">
        <v>143</v>
      </c>
      <c r="F43" s="22" t="s">
        <v>180</v>
      </c>
      <c r="G43" s="70">
        <v>3</v>
      </c>
      <c r="H43" s="83">
        <v>20</v>
      </c>
      <c r="I43" s="83">
        <v>19</v>
      </c>
    </row>
    <row r="44" spans="1:10">
      <c r="A44" s="22"/>
      <c r="B44" s="24"/>
      <c r="C44" s="24"/>
      <c r="D44" s="24"/>
      <c r="E44" s="24"/>
      <c r="F44" s="22"/>
      <c r="G44" s="85">
        <f>SUM(G40:G43)</f>
        <v>15</v>
      </c>
      <c r="H44" s="85">
        <f>SUM(H40:H43)</f>
        <v>80</v>
      </c>
      <c r="I44" s="85">
        <f>SUM(I40:I43)</f>
        <v>81</v>
      </c>
    </row>
    <row r="45" spans="1:10" ht="38.25">
      <c r="A45" s="22" t="s">
        <v>182</v>
      </c>
      <c r="B45" s="24"/>
      <c r="C45" s="24" t="s">
        <v>183</v>
      </c>
      <c r="D45" s="24" t="s">
        <v>184</v>
      </c>
      <c r="E45" s="24" t="s">
        <v>185</v>
      </c>
      <c r="F45" s="22" t="s">
        <v>186</v>
      </c>
      <c r="G45" s="70">
        <v>24</v>
      </c>
      <c r="H45" s="83"/>
      <c r="I45" s="83">
        <v>16</v>
      </c>
    </row>
    <row r="46" spans="1:10" ht="25.5">
      <c r="A46" s="22" t="s">
        <v>182</v>
      </c>
      <c r="B46" s="24"/>
      <c r="C46" s="24" t="s">
        <v>187</v>
      </c>
      <c r="D46" s="24" t="s">
        <v>188</v>
      </c>
      <c r="E46" s="24" t="s">
        <v>189</v>
      </c>
      <c r="F46" s="22" t="s">
        <v>190</v>
      </c>
      <c r="G46" s="70">
        <v>9</v>
      </c>
      <c r="H46" s="83"/>
      <c r="I46" s="83">
        <v>21</v>
      </c>
    </row>
    <row r="47" spans="1:10" ht="38.25">
      <c r="A47" s="22" t="s">
        <v>182</v>
      </c>
      <c r="B47" s="24"/>
      <c r="C47" s="24" t="s">
        <v>191</v>
      </c>
      <c r="D47" s="24" t="s">
        <v>192</v>
      </c>
      <c r="E47" s="24" t="s">
        <v>193</v>
      </c>
      <c r="F47" s="22" t="s">
        <v>186</v>
      </c>
      <c r="G47" s="70">
        <v>16</v>
      </c>
      <c r="H47" s="83"/>
      <c r="I47" s="83">
        <v>20</v>
      </c>
    </row>
    <row r="48" spans="1:10" ht="25.5">
      <c r="A48" s="22" t="s">
        <v>182</v>
      </c>
      <c r="B48" s="24"/>
      <c r="C48" s="24" t="s">
        <v>160</v>
      </c>
      <c r="D48" s="24" t="s">
        <v>194</v>
      </c>
      <c r="E48" s="24" t="s">
        <v>147</v>
      </c>
      <c r="F48" s="24"/>
      <c r="G48" s="70">
        <v>11</v>
      </c>
      <c r="H48" s="83">
        <v>20</v>
      </c>
      <c r="I48" s="83"/>
    </row>
    <row r="49" spans="1:10" ht="25.5">
      <c r="A49" s="22" t="s">
        <v>182</v>
      </c>
      <c r="B49" s="24"/>
      <c r="C49" s="24" t="s">
        <v>195</v>
      </c>
      <c r="D49" s="24" t="s">
        <v>192</v>
      </c>
      <c r="E49" s="24" t="s">
        <v>196</v>
      </c>
      <c r="F49" s="22" t="s">
        <v>197</v>
      </c>
      <c r="G49" s="70">
        <v>16</v>
      </c>
      <c r="H49" s="83"/>
      <c r="I49" s="83">
        <v>20</v>
      </c>
    </row>
    <row r="50" spans="1:10" ht="38.25">
      <c r="A50" s="22" t="s">
        <v>182</v>
      </c>
      <c r="B50" s="24"/>
      <c r="C50" s="24" t="s">
        <v>162</v>
      </c>
      <c r="D50" s="24" t="s">
        <v>188</v>
      </c>
      <c r="E50" s="24" t="s">
        <v>198</v>
      </c>
      <c r="F50" s="22" t="s">
        <v>186</v>
      </c>
      <c r="G50" s="70">
        <v>17</v>
      </c>
      <c r="H50" s="83"/>
      <c r="I50" s="83">
        <v>21</v>
      </c>
    </row>
    <row r="51" spans="1:10" ht="25.5">
      <c r="A51" s="22" t="s">
        <v>182</v>
      </c>
      <c r="B51" s="24"/>
      <c r="C51" s="24" t="s">
        <v>130</v>
      </c>
      <c r="D51" s="24" t="s">
        <v>184</v>
      </c>
      <c r="E51" s="24" t="s">
        <v>159</v>
      </c>
      <c r="F51" s="22" t="s">
        <v>197</v>
      </c>
      <c r="G51" s="70">
        <v>16</v>
      </c>
      <c r="H51" s="83"/>
      <c r="I51" s="83">
        <v>16</v>
      </c>
    </row>
    <row r="52" spans="1:10">
      <c r="G52" s="87">
        <f>SUM(G45:G51)</f>
        <v>109</v>
      </c>
      <c r="H52" s="87">
        <f>SUM(H45:H51)</f>
        <v>20</v>
      </c>
      <c r="I52" s="87">
        <f>SUM(I45:I51)</f>
        <v>114</v>
      </c>
    </row>
    <row r="53" spans="1:10" ht="25.5" customHeight="1">
      <c r="A53" s="211" t="s">
        <v>236</v>
      </c>
      <c r="B53" s="211"/>
      <c r="C53" s="211"/>
      <c r="D53" s="211"/>
      <c r="E53" s="211"/>
      <c r="F53" s="211"/>
      <c r="G53" s="212"/>
      <c r="H53" s="83"/>
      <c r="I53" s="83"/>
    </row>
    <row r="54" spans="1:10" ht="18.75" customHeight="1">
      <c r="A54" s="14" t="s">
        <v>199</v>
      </c>
      <c r="B54" s="13" t="s">
        <v>148</v>
      </c>
      <c r="C54" s="13" t="s">
        <v>119</v>
      </c>
      <c r="D54" s="13" t="s">
        <v>131</v>
      </c>
      <c r="E54" s="13" t="s">
        <v>159</v>
      </c>
      <c r="F54" s="13">
        <v>36</v>
      </c>
      <c r="G54" s="77">
        <v>24</v>
      </c>
      <c r="H54" s="83"/>
      <c r="I54" s="83">
        <v>48</v>
      </c>
    </row>
    <row r="55" spans="1:10" ht="19.5" customHeight="1">
      <c r="A55" s="14" t="s">
        <v>199</v>
      </c>
      <c r="B55" s="13" t="s">
        <v>148</v>
      </c>
      <c r="C55" s="13" t="s">
        <v>200</v>
      </c>
      <c r="D55" s="13" t="s">
        <v>201</v>
      </c>
      <c r="E55" s="13" t="s">
        <v>125</v>
      </c>
      <c r="F55" s="13"/>
      <c r="G55" s="77">
        <v>10</v>
      </c>
      <c r="H55" s="83"/>
      <c r="I55" s="83">
        <v>21</v>
      </c>
    </row>
    <row r="56" spans="1:10" ht="21" customHeight="1">
      <c r="A56" s="14" t="s">
        <v>199</v>
      </c>
      <c r="B56" s="13" t="s">
        <v>148</v>
      </c>
      <c r="C56" s="13" t="s">
        <v>151</v>
      </c>
      <c r="D56" s="13" t="s">
        <v>149</v>
      </c>
      <c r="E56" s="13" t="s">
        <v>143</v>
      </c>
      <c r="F56" s="13">
        <v>16</v>
      </c>
      <c r="G56" s="77">
        <v>2</v>
      </c>
      <c r="H56" s="83">
        <v>17</v>
      </c>
      <c r="I56" s="83">
        <v>19</v>
      </c>
    </row>
    <row r="57" spans="1:10" ht="19.5" customHeight="1">
      <c r="A57" s="14" t="s">
        <v>199</v>
      </c>
      <c r="B57" s="13" t="s">
        <v>148</v>
      </c>
      <c r="C57" s="13" t="s">
        <v>142</v>
      </c>
      <c r="D57" s="13" t="s">
        <v>153</v>
      </c>
      <c r="E57" s="13" t="s">
        <v>202</v>
      </c>
      <c r="F57" s="13">
        <v>16</v>
      </c>
      <c r="G57" s="77">
        <v>8</v>
      </c>
      <c r="H57" s="83">
        <v>20</v>
      </c>
      <c r="I57" s="83">
        <v>22</v>
      </c>
    </row>
    <row r="58" spans="1:10" ht="18" customHeight="1">
      <c r="A58" s="14" t="s">
        <v>199</v>
      </c>
      <c r="B58" s="13" t="s">
        <v>203</v>
      </c>
      <c r="C58" s="13" t="s">
        <v>205</v>
      </c>
      <c r="D58" s="13" t="s">
        <v>204</v>
      </c>
      <c r="E58" s="13" t="s">
        <v>206</v>
      </c>
      <c r="F58" s="13">
        <v>4</v>
      </c>
      <c r="G58" s="77">
        <v>7</v>
      </c>
      <c r="H58" s="83">
        <v>19</v>
      </c>
      <c r="I58" s="83">
        <v>22</v>
      </c>
    </row>
    <row r="59" spans="1:10" ht="18" customHeight="1">
      <c r="A59" s="14" t="s">
        <v>199</v>
      </c>
      <c r="B59" s="13" t="s">
        <v>203</v>
      </c>
      <c r="C59" s="13" t="s">
        <v>142</v>
      </c>
      <c r="D59" s="13" t="s">
        <v>204</v>
      </c>
      <c r="E59" s="13" t="s">
        <v>143</v>
      </c>
      <c r="F59" s="13">
        <v>4</v>
      </c>
      <c r="G59" s="77">
        <v>6</v>
      </c>
      <c r="H59" s="83">
        <v>19</v>
      </c>
      <c r="I59" s="83">
        <v>23</v>
      </c>
    </row>
    <row r="60" spans="1:10" ht="21" customHeight="1">
      <c r="A60" s="14" t="s">
        <v>199</v>
      </c>
      <c r="B60" s="13" t="s">
        <v>207</v>
      </c>
      <c r="C60" s="13" t="s">
        <v>142</v>
      </c>
      <c r="D60" s="13" t="s">
        <v>208</v>
      </c>
      <c r="E60" s="13" t="s">
        <v>150</v>
      </c>
      <c r="F60" s="13">
        <v>6</v>
      </c>
      <c r="G60" s="77">
        <v>11</v>
      </c>
      <c r="H60" s="83">
        <v>32</v>
      </c>
      <c r="I60" s="83">
        <v>40</v>
      </c>
      <c r="J60" t="s">
        <v>395</v>
      </c>
    </row>
    <row r="61" spans="1:10" ht="33" customHeight="1">
      <c r="A61" s="14" t="s">
        <v>199</v>
      </c>
      <c r="B61" s="14" t="s">
        <v>209</v>
      </c>
      <c r="C61" s="13" t="s">
        <v>210</v>
      </c>
      <c r="D61" s="13" t="s">
        <v>167</v>
      </c>
      <c r="E61" s="13" t="s">
        <v>240</v>
      </c>
      <c r="F61" s="13">
        <v>4</v>
      </c>
      <c r="G61" s="77">
        <v>7</v>
      </c>
      <c r="H61" s="83">
        <v>18</v>
      </c>
      <c r="I61" s="83">
        <v>24</v>
      </c>
    </row>
    <row r="62" spans="1:10" ht="27.75" customHeight="1">
      <c r="A62" s="14" t="s">
        <v>199</v>
      </c>
      <c r="B62" s="13" t="s">
        <v>122</v>
      </c>
      <c r="C62" s="13" t="s">
        <v>142</v>
      </c>
      <c r="D62" s="13" t="s">
        <v>211</v>
      </c>
      <c r="E62" s="13" t="s">
        <v>212</v>
      </c>
      <c r="F62" s="13">
        <v>15</v>
      </c>
      <c r="G62" s="77">
        <v>7</v>
      </c>
      <c r="H62" s="83">
        <v>18</v>
      </c>
      <c r="I62" s="83">
        <v>16</v>
      </c>
      <c r="J62" t="s">
        <v>408</v>
      </c>
    </row>
    <row r="63" spans="1:10" ht="23.25" customHeight="1">
      <c r="A63" s="14" t="s">
        <v>199</v>
      </c>
      <c r="B63" s="13" t="s">
        <v>213</v>
      </c>
      <c r="C63" s="13" t="s">
        <v>142</v>
      </c>
      <c r="D63" s="13" t="s">
        <v>146</v>
      </c>
      <c r="E63" s="13" t="s">
        <v>265</v>
      </c>
      <c r="F63" s="13"/>
      <c r="G63" s="77" t="s">
        <v>266</v>
      </c>
      <c r="H63" s="84">
        <v>35</v>
      </c>
      <c r="I63" s="83">
        <v>37</v>
      </c>
      <c r="J63" t="s">
        <v>373</v>
      </c>
    </row>
    <row r="64" spans="1:10" ht="23.25" customHeight="1">
      <c r="A64" s="14" t="s">
        <v>199</v>
      </c>
      <c r="B64" s="14" t="s">
        <v>248</v>
      </c>
      <c r="C64" s="13">
        <v>6</v>
      </c>
      <c r="D64" s="13" t="s">
        <v>179</v>
      </c>
      <c r="E64" s="13"/>
      <c r="F64" s="13"/>
      <c r="G64" s="77">
        <v>12</v>
      </c>
      <c r="H64" s="83">
        <v>7</v>
      </c>
      <c r="I64" s="83">
        <v>12</v>
      </c>
      <c r="J64" t="s">
        <v>373</v>
      </c>
    </row>
    <row r="65" spans="1:10" ht="19.5" customHeight="1">
      <c r="A65" s="14" t="s">
        <v>199</v>
      </c>
      <c r="B65" s="13" t="s">
        <v>217</v>
      </c>
      <c r="C65" s="16" t="s">
        <v>225</v>
      </c>
      <c r="D65" s="13" t="s">
        <v>218</v>
      </c>
      <c r="E65" s="13" t="s">
        <v>219</v>
      </c>
      <c r="F65" s="13">
        <v>36</v>
      </c>
      <c r="G65" s="77">
        <v>8</v>
      </c>
      <c r="H65" s="83"/>
      <c r="I65" s="83">
        <v>41</v>
      </c>
    </row>
    <row r="66" spans="1:10" ht="20.25" customHeight="1">
      <c r="A66" s="14" t="s">
        <v>199</v>
      </c>
      <c r="B66" s="13" t="s">
        <v>214</v>
      </c>
      <c r="C66" s="13"/>
      <c r="D66" s="13" t="s">
        <v>215</v>
      </c>
      <c r="E66" s="13" t="s">
        <v>259</v>
      </c>
      <c r="F66" s="13">
        <v>17</v>
      </c>
      <c r="G66" s="77">
        <v>10</v>
      </c>
      <c r="H66" s="83">
        <v>11</v>
      </c>
      <c r="I66" s="83">
        <v>10</v>
      </c>
      <c r="J66" t="s">
        <v>373</v>
      </c>
    </row>
    <row r="67" spans="1:10" ht="21.75" customHeight="1">
      <c r="A67" s="14" t="s">
        <v>199</v>
      </c>
      <c r="B67" s="15" t="s">
        <v>224</v>
      </c>
      <c r="C67" s="13"/>
      <c r="D67" s="15" t="s">
        <v>156</v>
      </c>
      <c r="E67" s="13"/>
      <c r="F67" s="13"/>
      <c r="G67" s="77">
        <v>22</v>
      </c>
      <c r="H67" s="83"/>
      <c r="I67" s="83">
        <v>19</v>
      </c>
    </row>
    <row r="68" spans="1:10" ht="31.5" customHeight="1">
      <c r="A68" s="14" t="s">
        <v>216</v>
      </c>
      <c r="B68" s="13"/>
      <c r="C68" s="13" t="s">
        <v>119</v>
      </c>
      <c r="D68" s="13" t="s">
        <v>158</v>
      </c>
      <c r="E68" s="13" t="s">
        <v>127</v>
      </c>
      <c r="F68" s="13">
        <v>5</v>
      </c>
      <c r="G68" s="77"/>
      <c r="H68" s="83"/>
      <c r="I68" s="83"/>
    </row>
    <row r="69" spans="1:10" ht="31.5" customHeight="1">
      <c r="A69" s="14"/>
      <c r="B69" s="13"/>
      <c r="C69" s="13" t="s">
        <v>130</v>
      </c>
      <c r="D69" s="13" t="s">
        <v>158</v>
      </c>
      <c r="E69" s="13"/>
      <c r="F69" s="13"/>
      <c r="G69" s="77">
        <v>24</v>
      </c>
      <c r="H69" s="83"/>
      <c r="I69" s="83">
        <v>14</v>
      </c>
      <c r="J69" t="s">
        <v>406</v>
      </c>
    </row>
    <row r="70" spans="1:10" ht="34.5" customHeight="1">
      <c r="A70" s="14" t="s">
        <v>216</v>
      </c>
      <c r="B70" s="13"/>
      <c r="C70" s="13" t="s">
        <v>162</v>
      </c>
      <c r="D70" s="14" t="s">
        <v>177</v>
      </c>
      <c r="E70" s="13" t="s">
        <v>246</v>
      </c>
      <c r="F70" s="13">
        <v>14</v>
      </c>
      <c r="G70" s="77">
        <v>9</v>
      </c>
      <c r="H70" s="84">
        <v>21</v>
      </c>
      <c r="I70" s="83">
        <v>18</v>
      </c>
      <c r="J70" t="s">
        <v>406</v>
      </c>
    </row>
    <row r="71" spans="1:10" ht="34.5" customHeight="1">
      <c r="A71" s="14" t="s">
        <v>199</v>
      </c>
      <c r="B71" s="13" t="s">
        <v>255</v>
      </c>
      <c r="C71" s="13" t="s">
        <v>256</v>
      </c>
      <c r="D71" s="14" t="s">
        <v>179</v>
      </c>
      <c r="E71" s="13" t="s">
        <v>193</v>
      </c>
      <c r="F71" s="13">
        <v>36</v>
      </c>
      <c r="G71" s="77">
        <v>15</v>
      </c>
      <c r="H71" s="83">
        <v>12</v>
      </c>
      <c r="I71" s="83">
        <v>13</v>
      </c>
      <c r="J71" t="s">
        <v>406</v>
      </c>
    </row>
    <row r="72" spans="1:10" ht="25.5">
      <c r="A72" s="14" t="s">
        <v>220</v>
      </c>
      <c r="B72" s="13"/>
      <c r="C72" s="16" t="s">
        <v>221</v>
      </c>
      <c r="D72" s="15" t="s">
        <v>222</v>
      </c>
      <c r="E72" s="11" t="s">
        <v>223</v>
      </c>
      <c r="F72" s="13">
        <v>14</v>
      </c>
      <c r="G72" s="77">
        <v>24</v>
      </c>
      <c r="H72" s="83"/>
      <c r="I72" s="83">
        <v>42</v>
      </c>
    </row>
    <row r="73" spans="1:10" ht="25.5">
      <c r="A73" s="29" t="s">
        <v>251</v>
      </c>
      <c r="B73" s="6" t="s">
        <v>252</v>
      </c>
      <c r="C73" s="30" t="s">
        <v>253</v>
      </c>
      <c r="D73" s="31" t="s">
        <v>179</v>
      </c>
      <c r="E73" s="32" t="s">
        <v>254</v>
      </c>
      <c r="F73" s="6"/>
      <c r="G73" s="6">
        <v>3</v>
      </c>
      <c r="H73" s="83">
        <v>1</v>
      </c>
      <c r="I73" s="83">
        <v>19</v>
      </c>
      <c r="J73" t="s">
        <v>373</v>
      </c>
    </row>
    <row r="74" spans="1:10" ht="25.5">
      <c r="A74" s="29" t="s">
        <v>417</v>
      </c>
      <c r="B74" s="6" t="s">
        <v>419</v>
      </c>
      <c r="C74" s="30"/>
      <c r="D74" s="31" t="s">
        <v>420</v>
      </c>
      <c r="E74" s="32"/>
      <c r="F74" s="6"/>
      <c r="G74" s="33">
        <v>27</v>
      </c>
      <c r="H74" s="83"/>
      <c r="I74" s="83">
        <v>16</v>
      </c>
      <c r="J74" t="s">
        <v>406</v>
      </c>
    </row>
    <row r="75" spans="1:10">
      <c r="A75" s="29" t="s">
        <v>261</v>
      </c>
      <c r="B75" s="6" t="s">
        <v>262</v>
      </c>
      <c r="C75" s="30" t="s">
        <v>263</v>
      </c>
      <c r="D75" s="31" t="s">
        <v>149</v>
      </c>
      <c r="E75" s="32" t="s">
        <v>264</v>
      </c>
      <c r="F75" s="33">
        <v>16</v>
      </c>
      <c r="G75" s="6">
        <v>9</v>
      </c>
      <c r="H75" s="83">
        <v>20</v>
      </c>
      <c r="I75" s="83"/>
      <c r="J75" t="s">
        <v>373</v>
      </c>
    </row>
    <row r="76" spans="1:10">
      <c r="A76" s="26" t="s">
        <v>199</v>
      </c>
      <c r="B76" t="s">
        <v>249</v>
      </c>
      <c r="C76" t="s">
        <v>242</v>
      </c>
      <c r="D76" s="27" t="s">
        <v>250</v>
      </c>
      <c r="E76" s="28" t="s">
        <v>189</v>
      </c>
      <c r="G76">
        <v>8</v>
      </c>
      <c r="H76" s="83">
        <v>10</v>
      </c>
      <c r="I76" s="83">
        <v>10</v>
      </c>
      <c r="J76" t="s">
        <v>406</v>
      </c>
    </row>
    <row r="77" spans="1:10">
      <c r="A77" s="81" t="s">
        <v>396</v>
      </c>
      <c r="D77" s="27" t="s">
        <v>409</v>
      </c>
      <c r="E77" s="33"/>
      <c r="G77">
        <v>10</v>
      </c>
      <c r="H77" s="83"/>
      <c r="I77" s="83">
        <v>20</v>
      </c>
      <c r="J77" t="s">
        <v>373</v>
      </c>
    </row>
    <row r="78" spans="1:10">
      <c r="A78" s="81" t="s">
        <v>396</v>
      </c>
      <c r="D78" s="27" t="s">
        <v>409</v>
      </c>
      <c r="E78" s="33"/>
      <c r="G78">
        <v>17</v>
      </c>
      <c r="H78" s="83"/>
      <c r="I78" s="83">
        <v>22</v>
      </c>
      <c r="J78" t="s">
        <v>372</v>
      </c>
    </row>
    <row r="79" spans="1:10" ht="51" customHeight="1">
      <c r="A79" s="211" t="s">
        <v>226</v>
      </c>
      <c r="B79" s="211"/>
      <c r="C79" s="211"/>
      <c r="D79" s="211"/>
      <c r="E79" s="211"/>
      <c r="F79" s="211"/>
      <c r="G79" s="212"/>
      <c r="H79" s="83"/>
      <c r="I79" s="83"/>
    </row>
    <row r="80" spans="1:10" ht="22.5" customHeight="1">
      <c r="A80" s="17" t="s">
        <v>227</v>
      </c>
      <c r="B80" s="15" t="s">
        <v>122</v>
      </c>
      <c r="C80" s="15" t="s">
        <v>228</v>
      </c>
      <c r="D80" s="15" t="s">
        <v>135</v>
      </c>
      <c r="E80" s="15" t="s">
        <v>185</v>
      </c>
      <c r="F80" s="13">
        <v>15</v>
      </c>
      <c r="G80" s="77">
        <v>27</v>
      </c>
      <c r="H80" s="83">
        <v>12</v>
      </c>
      <c r="I80" s="83">
        <v>7</v>
      </c>
    </row>
    <row r="81" spans="1:10" ht="22.5" customHeight="1">
      <c r="A81" s="17" t="s">
        <v>227</v>
      </c>
      <c r="B81" s="15" t="s">
        <v>122</v>
      </c>
      <c r="C81" s="15" t="s">
        <v>229</v>
      </c>
      <c r="D81" s="15" t="s">
        <v>215</v>
      </c>
      <c r="E81" s="15" t="s">
        <v>230</v>
      </c>
      <c r="F81" s="13">
        <v>17</v>
      </c>
      <c r="G81" s="77">
        <v>23</v>
      </c>
      <c r="H81" s="83">
        <v>19</v>
      </c>
      <c r="I81" s="83">
        <v>10</v>
      </c>
      <c r="J81" t="s">
        <v>373</v>
      </c>
    </row>
    <row r="82" spans="1:10" ht="23.25" customHeight="1">
      <c r="A82" s="17" t="s">
        <v>227</v>
      </c>
      <c r="B82" s="15" t="s">
        <v>128</v>
      </c>
      <c r="C82" s="15" t="s">
        <v>228</v>
      </c>
      <c r="D82" s="15" t="s">
        <v>144</v>
      </c>
      <c r="E82" s="15" t="s">
        <v>141</v>
      </c>
      <c r="F82" s="13">
        <v>19</v>
      </c>
      <c r="G82" s="77">
        <v>24</v>
      </c>
      <c r="H82" s="83">
        <v>20</v>
      </c>
      <c r="I82" s="83">
        <v>20</v>
      </c>
    </row>
    <row r="83" spans="1:10" ht="21.75" customHeight="1">
      <c r="A83" s="17" t="s">
        <v>227</v>
      </c>
      <c r="B83" s="15" t="s">
        <v>128</v>
      </c>
      <c r="C83" s="15" t="s">
        <v>229</v>
      </c>
      <c r="D83" s="15" t="s">
        <v>146</v>
      </c>
      <c r="E83" s="15" t="s">
        <v>231</v>
      </c>
      <c r="F83" s="13">
        <v>20</v>
      </c>
      <c r="G83" s="77">
        <v>24</v>
      </c>
      <c r="H83" s="83"/>
      <c r="I83" s="83">
        <v>24</v>
      </c>
    </row>
    <row r="84" spans="1:10">
      <c r="H84" s="83"/>
      <c r="I84" s="83"/>
    </row>
    <row r="85" spans="1:10">
      <c r="A85" s="81" t="s">
        <v>422</v>
      </c>
      <c r="D85" t="s">
        <v>336</v>
      </c>
      <c r="G85">
        <v>5</v>
      </c>
      <c r="H85" s="83"/>
      <c r="I85" s="83">
        <v>18</v>
      </c>
      <c r="J85" t="s">
        <v>375</v>
      </c>
    </row>
    <row r="86" spans="1:10">
      <c r="A86" s="81" t="s">
        <v>423</v>
      </c>
      <c r="D86" t="s">
        <v>336</v>
      </c>
      <c r="G86">
        <v>6</v>
      </c>
      <c r="H86" s="83"/>
      <c r="I86" s="83">
        <v>13</v>
      </c>
      <c r="J86" t="s">
        <v>375</v>
      </c>
    </row>
    <row r="87" spans="1:10">
      <c r="A87" s="81" t="s">
        <v>424</v>
      </c>
      <c r="G87">
        <v>6</v>
      </c>
      <c r="H87" s="83"/>
      <c r="I87" s="83">
        <v>15</v>
      </c>
      <c r="J87" t="s">
        <v>375</v>
      </c>
    </row>
    <row r="88" spans="1:10">
      <c r="H88" s="83"/>
      <c r="I88" s="83"/>
    </row>
    <row r="89" spans="1:10">
      <c r="A89" t="s">
        <v>393</v>
      </c>
      <c r="B89" t="s">
        <v>333</v>
      </c>
      <c r="D89" t="s">
        <v>334</v>
      </c>
      <c r="G89">
        <v>1</v>
      </c>
      <c r="H89" s="83"/>
      <c r="I89" s="83">
        <v>30</v>
      </c>
      <c r="J89" t="s">
        <v>373</v>
      </c>
    </row>
    <row r="90" spans="1:10">
      <c r="A90" t="s">
        <v>393</v>
      </c>
      <c r="B90" t="s">
        <v>333</v>
      </c>
      <c r="C90" t="s">
        <v>162</v>
      </c>
      <c r="D90" t="s">
        <v>334</v>
      </c>
      <c r="G90">
        <v>1</v>
      </c>
      <c r="H90" s="83"/>
      <c r="I90" s="83">
        <v>19</v>
      </c>
      <c r="J90" t="s">
        <v>372</v>
      </c>
    </row>
    <row r="91" spans="1:10">
      <c r="A91" t="s">
        <v>415</v>
      </c>
      <c r="B91" t="s">
        <v>333</v>
      </c>
      <c r="C91" t="s">
        <v>162</v>
      </c>
      <c r="D91" t="s">
        <v>347</v>
      </c>
      <c r="G91">
        <v>1</v>
      </c>
      <c r="H91" s="83"/>
      <c r="I91" s="83">
        <v>17</v>
      </c>
      <c r="J91" t="s">
        <v>372</v>
      </c>
    </row>
    <row r="92" spans="1:10">
      <c r="A92" t="s">
        <v>394</v>
      </c>
      <c r="B92" t="s">
        <v>333</v>
      </c>
      <c r="D92" t="s">
        <v>336</v>
      </c>
      <c r="G92">
        <v>1</v>
      </c>
      <c r="H92" s="83"/>
      <c r="I92" s="83">
        <v>20</v>
      </c>
      <c r="J92" t="s">
        <v>372</v>
      </c>
    </row>
    <row r="93" spans="1:10">
      <c r="A93" t="s">
        <v>393</v>
      </c>
      <c r="B93" t="s">
        <v>410</v>
      </c>
      <c r="D93" t="s">
        <v>411</v>
      </c>
      <c r="G93">
        <v>1</v>
      </c>
      <c r="H93" s="83"/>
      <c r="I93" s="83">
        <v>40</v>
      </c>
      <c r="J93" t="s">
        <v>373</v>
      </c>
    </row>
    <row r="94" spans="1:10">
      <c r="A94" t="s">
        <v>393</v>
      </c>
      <c r="B94" t="s">
        <v>412</v>
      </c>
      <c r="D94" t="s">
        <v>363</v>
      </c>
      <c r="G94">
        <v>1</v>
      </c>
      <c r="H94" s="83"/>
      <c r="I94" s="83">
        <v>33</v>
      </c>
      <c r="J94" t="s">
        <v>373</v>
      </c>
    </row>
    <row r="95" spans="1:10">
      <c r="A95" t="s">
        <v>393</v>
      </c>
      <c r="B95" t="s">
        <v>413</v>
      </c>
      <c r="D95" t="s">
        <v>414</v>
      </c>
      <c r="G95">
        <v>1</v>
      </c>
      <c r="H95" s="83"/>
      <c r="I95" s="83">
        <v>36</v>
      </c>
      <c r="J95" t="s">
        <v>373</v>
      </c>
    </row>
    <row r="96" spans="1:10">
      <c r="A96" t="s">
        <v>393</v>
      </c>
      <c r="B96" t="s">
        <v>413</v>
      </c>
      <c r="D96" t="s">
        <v>425</v>
      </c>
      <c r="G96">
        <v>1</v>
      </c>
      <c r="H96" s="83"/>
      <c r="I96" s="83">
        <v>14</v>
      </c>
      <c r="J96" t="s">
        <v>373</v>
      </c>
    </row>
    <row r="97" spans="1:10">
      <c r="H97" s="83"/>
      <c r="I97" s="83"/>
    </row>
    <row r="98" spans="1:10">
      <c r="A98" t="s">
        <v>397</v>
      </c>
      <c r="D98" t="s">
        <v>398</v>
      </c>
      <c r="G98">
        <v>25</v>
      </c>
      <c r="H98" s="83"/>
      <c r="I98" s="83">
        <v>45</v>
      </c>
    </row>
    <row r="99" spans="1:10">
      <c r="D99" t="s">
        <v>339</v>
      </c>
      <c r="G99">
        <v>20</v>
      </c>
      <c r="H99" s="83"/>
      <c r="I99" s="83">
        <v>46</v>
      </c>
    </row>
    <row r="100" spans="1:10">
      <c r="D100" t="s">
        <v>399</v>
      </c>
      <c r="G100">
        <v>21</v>
      </c>
      <c r="H100" s="83"/>
      <c r="I100" s="83">
        <v>40</v>
      </c>
    </row>
    <row r="101" spans="1:10">
      <c r="D101" t="s">
        <v>341</v>
      </c>
      <c r="G101">
        <v>25</v>
      </c>
      <c r="H101" s="83"/>
      <c r="I101" s="83">
        <v>38</v>
      </c>
    </row>
    <row r="102" spans="1:10">
      <c r="D102" t="s">
        <v>421</v>
      </c>
      <c r="G102">
        <v>20</v>
      </c>
      <c r="H102" s="83"/>
      <c r="I102" s="83"/>
    </row>
    <row r="103" spans="1:10">
      <c r="G103" s="87">
        <f>SUM(G98:G102)</f>
        <v>111</v>
      </c>
      <c r="H103" s="87">
        <f>SUM(H98:H102)</f>
        <v>0</v>
      </c>
      <c r="I103" s="87">
        <f>SUM(I98:I102)</f>
        <v>169</v>
      </c>
    </row>
    <row r="104" spans="1:10">
      <c r="A104" t="s">
        <v>400</v>
      </c>
      <c r="C104" t="s">
        <v>228</v>
      </c>
      <c r="D104" t="s">
        <v>398</v>
      </c>
      <c r="G104">
        <v>9</v>
      </c>
      <c r="H104" s="83"/>
      <c r="I104" s="83">
        <v>11</v>
      </c>
    </row>
    <row r="105" spans="1:10">
      <c r="C105" t="s">
        <v>229</v>
      </c>
      <c r="G105">
        <v>13</v>
      </c>
      <c r="H105" s="83"/>
      <c r="I105" s="83">
        <v>13</v>
      </c>
    </row>
    <row r="106" spans="1:10">
      <c r="H106" s="83"/>
      <c r="I106" s="83"/>
    </row>
    <row r="107" spans="1:10">
      <c r="A107" t="s">
        <v>401</v>
      </c>
      <c r="C107">
        <v>3</v>
      </c>
      <c r="D107" t="s">
        <v>402</v>
      </c>
      <c r="G107">
        <v>18</v>
      </c>
      <c r="H107" s="83"/>
      <c r="I107" s="83">
        <v>36</v>
      </c>
    </row>
    <row r="108" spans="1:10">
      <c r="C108">
        <v>4</v>
      </c>
      <c r="G108">
        <v>11</v>
      </c>
      <c r="H108" s="83"/>
      <c r="I108" s="83">
        <v>36</v>
      </c>
    </row>
    <row r="109" spans="1:10">
      <c r="C109" s="82" t="s">
        <v>403</v>
      </c>
      <c r="G109">
        <v>18</v>
      </c>
      <c r="H109" s="83"/>
      <c r="I109" s="83">
        <v>40</v>
      </c>
    </row>
    <row r="110" spans="1:10">
      <c r="A110" t="s">
        <v>404</v>
      </c>
      <c r="D110" t="s">
        <v>405</v>
      </c>
      <c r="G110">
        <v>24</v>
      </c>
      <c r="H110" s="83"/>
      <c r="I110" s="83">
        <v>50</v>
      </c>
      <c r="J110" t="s">
        <v>373</v>
      </c>
    </row>
    <row r="111" spans="1:10">
      <c r="G111">
        <v>24</v>
      </c>
      <c r="H111" s="83"/>
      <c r="I111" s="83">
        <v>30</v>
      </c>
      <c r="J111" t="s">
        <v>406</v>
      </c>
    </row>
    <row r="112" spans="1:10">
      <c r="A112" t="s">
        <v>404</v>
      </c>
      <c r="D112" t="s">
        <v>407</v>
      </c>
      <c r="G112">
        <v>27</v>
      </c>
      <c r="H112" s="83"/>
      <c r="I112" s="83">
        <v>42</v>
      </c>
    </row>
    <row r="113" spans="4:10">
      <c r="D113" t="s">
        <v>407</v>
      </c>
      <c r="G113">
        <v>10</v>
      </c>
      <c r="H113" s="83"/>
      <c r="I113" s="83">
        <v>16</v>
      </c>
      <c r="J113" t="s">
        <v>406</v>
      </c>
    </row>
    <row r="114" spans="4:10">
      <c r="G114" s="87">
        <f>SUM(G107:G113)</f>
        <v>132</v>
      </c>
      <c r="H114" s="87">
        <f>SUM(H107:H113)</f>
        <v>0</v>
      </c>
      <c r="I114" s="87">
        <f>SUM(I107:I113)</f>
        <v>250</v>
      </c>
    </row>
  </sheetData>
  <mergeCells count="5">
    <mergeCell ref="A79:G79"/>
    <mergeCell ref="A53:G53"/>
    <mergeCell ref="A4:G4"/>
    <mergeCell ref="A1:G1"/>
    <mergeCell ref="A3:G3"/>
  </mergeCells>
  <phoneticPr fontId="2" type="noConversion"/>
  <pageMargins left="0.25" right="0.25" top="0.75" bottom="0.75" header="0.3" footer="0.3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workbookViewId="0">
      <selection activeCell="J5" sqref="J5"/>
    </sheetView>
  </sheetViews>
  <sheetFormatPr defaultRowHeight="12.75"/>
  <cols>
    <col min="1" max="1" width="18" customWidth="1"/>
    <col min="2" max="2" width="12.5703125" customWidth="1"/>
    <col min="3" max="3" width="8.28515625" customWidth="1"/>
    <col min="4" max="4" width="13.85546875" customWidth="1"/>
    <col min="5" max="5" width="22.140625" customWidth="1"/>
    <col min="6" max="6" width="8.28515625" customWidth="1"/>
  </cols>
  <sheetData>
    <row r="1" spans="1:9" ht="18">
      <c r="A1" s="214" t="s">
        <v>267</v>
      </c>
      <c r="B1" s="214"/>
      <c r="C1" s="214"/>
      <c r="D1" s="214"/>
      <c r="E1" s="214"/>
      <c r="F1" s="214"/>
      <c r="G1" s="214"/>
    </row>
    <row r="3" spans="1:9" ht="38.25" customHeight="1">
      <c r="A3" s="215" t="s">
        <v>426</v>
      </c>
      <c r="B3" s="215"/>
      <c r="C3" s="215"/>
      <c r="D3" s="215"/>
      <c r="E3" s="215"/>
      <c r="F3" s="215"/>
      <c r="G3" s="215"/>
    </row>
    <row r="4" spans="1:9" ht="21.75" customHeight="1" thickBot="1">
      <c r="A4" s="213" t="s">
        <v>237</v>
      </c>
      <c r="B4" s="213"/>
      <c r="C4" s="213"/>
      <c r="D4" s="213"/>
      <c r="E4" s="213"/>
      <c r="F4" s="213"/>
      <c r="G4" s="213"/>
    </row>
    <row r="5" spans="1:9" ht="26.25" customHeight="1" thickBot="1">
      <c r="A5" s="18" t="s">
        <v>111</v>
      </c>
      <c r="B5" s="18" t="s">
        <v>116</v>
      </c>
      <c r="C5" s="18" t="s">
        <v>118</v>
      </c>
      <c r="D5" s="18" t="s">
        <v>112</v>
      </c>
      <c r="E5" s="18" t="s">
        <v>113</v>
      </c>
      <c r="F5" s="18" t="s">
        <v>114</v>
      </c>
      <c r="G5" s="68" t="s">
        <v>232</v>
      </c>
      <c r="H5" s="78" t="s">
        <v>325</v>
      </c>
    </row>
    <row r="6" spans="1:9" ht="38.25">
      <c r="A6" s="19" t="s">
        <v>115</v>
      </c>
      <c r="B6" s="20" t="s">
        <v>122</v>
      </c>
      <c r="C6" s="21" t="s">
        <v>132</v>
      </c>
      <c r="D6" s="21" t="s">
        <v>117</v>
      </c>
      <c r="E6" s="21" t="s">
        <v>278</v>
      </c>
      <c r="F6" s="21">
        <v>36</v>
      </c>
      <c r="G6" s="69">
        <v>9</v>
      </c>
      <c r="H6" s="13">
        <v>17</v>
      </c>
      <c r="I6" s="34" t="s">
        <v>372</v>
      </c>
    </row>
    <row r="7" spans="1:9" ht="38.25">
      <c r="A7" s="22" t="s">
        <v>115</v>
      </c>
      <c r="B7" s="23" t="s">
        <v>128</v>
      </c>
      <c r="C7" s="24" t="s">
        <v>132</v>
      </c>
      <c r="D7" s="24" t="s">
        <v>117</v>
      </c>
      <c r="E7" s="24" t="s">
        <v>279</v>
      </c>
      <c r="F7" s="24" t="s">
        <v>280</v>
      </c>
      <c r="G7" s="70">
        <v>7</v>
      </c>
      <c r="H7" s="13">
        <v>15</v>
      </c>
      <c r="I7" s="34" t="s">
        <v>372</v>
      </c>
    </row>
    <row r="8" spans="1:9" ht="38.25">
      <c r="A8" s="22" t="s">
        <v>115</v>
      </c>
      <c r="B8" s="24" t="s">
        <v>122</v>
      </c>
      <c r="C8" s="24" t="s">
        <v>160</v>
      </c>
      <c r="D8" s="24" t="s">
        <v>124</v>
      </c>
      <c r="E8" s="24" t="s">
        <v>281</v>
      </c>
      <c r="F8" s="24">
        <v>37</v>
      </c>
      <c r="G8" s="70">
        <v>5</v>
      </c>
      <c r="H8" s="13">
        <v>16</v>
      </c>
      <c r="I8" s="34" t="s">
        <v>372</v>
      </c>
    </row>
    <row r="9" spans="1:9" ht="38.25">
      <c r="A9" s="22" t="s">
        <v>115</v>
      </c>
      <c r="B9" s="24" t="s">
        <v>122</v>
      </c>
      <c r="C9" s="24" t="s">
        <v>253</v>
      </c>
      <c r="D9" s="24" t="s">
        <v>124</v>
      </c>
      <c r="E9" s="24" t="s">
        <v>127</v>
      </c>
      <c r="F9" s="24" t="s">
        <v>280</v>
      </c>
      <c r="G9" s="70">
        <v>6</v>
      </c>
      <c r="H9" s="13">
        <v>16</v>
      </c>
      <c r="I9" s="34" t="s">
        <v>372</v>
      </c>
    </row>
    <row r="10" spans="1:9" ht="38.25">
      <c r="A10" s="22" t="s">
        <v>115</v>
      </c>
      <c r="B10" s="24" t="s">
        <v>122</v>
      </c>
      <c r="C10" s="24" t="s">
        <v>256</v>
      </c>
      <c r="D10" s="24" t="s">
        <v>158</v>
      </c>
      <c r="E10" s="25" t="s">
        <v>282</v>
      </c>
      <c r="F10" s="24">
        <v>9</v>
      </c>
      <c r="G10" s="70">
        <v>2</v>
      </c>
      <c r="H10" s="13">
        <v>13</v>
      </c>
      <c r="I10" s="34" t="s">
        <v>372</v>
      </c>
    </row>
    <row r="11" spans="1:9" ht="38.25">
      <c r="A11" s="22" t="s">
        <v>115</v>
      </c>
      <c r="B11" s="22" t="s">
        <v>235</v>
      </c>
      <c r="C11" s="24" t="s">
        <v>130</v>
      </c>
      <c r="D11" s="22" t="s">
        <v>131</v>
      </c>
      <c r="E11" s="24" t="s">
        <v>189</v>
      </c>
      <c r="F11" s="24">
        <v>36</v>
      </c>
      <c r="G11" s="70">
        <v>8</v>
      </c>
      <c r="H11" s="79">
        <v>14</v>
      </c>
      <c r="I11" s="34" t="s">
        <v>372</v>
      </c>
    </row>
    <row r="12" spans="1:9" ht="38.25">
      <c r="A12" s="22" t="s">
        <v>115</v>
      </c>
      <c r="B12" s="22" t="s">
        <v>128</v>
      </c>
      <c r="C12" s="24" t="s">
        <v>286</v>
      </c>
      <c r="D12" s="22" t="s">
        <v>287</v>
      </c>
      <c r="E12" s="24" t="s">
        <v>185</v>
      </c>
      <c r="F12" s="24">
        <v>37</v>
      </c>
      <c r="G12" s="70">
        <v>6</v>
      </c>
      <c r="H12" s="79">
        <v>13</v>
      </c>
      <c r="I12" s="34" t="s">
        <v>372</v>
      </c>
    </row>
    <row r="13" spans="1:9" ht="38.25">
      <c r="A13" s="22" t="s">
        <v>115</v>
      </c>
      <c r="B13" s="22" t="s">
        <v>128</v>
      </c>
      <c r="C13" s="24" t="s">
        <v>119</v>
      </c>
      <c r="D13" s="22" t="s">
        <v>284</v>
      </c>
      <c r="E13" s="24" t="s">
        <v>120</v>
      </c>
      <c r="F13" s="24">
        <v>37</v>
      </c>
      <c r="G13" s="70">
        <v>8</v>
      </c>
      <c r="H13" s="79">
        <v>7</v>
      </c>
      <c r="I13" s="34" t="s">
        <v>372</v>
      </c>
    </row>
    <row r="14" spans="1:9" ht="38.25">
      <c r="A14" s="22" t="s">
        <v>115</v>
      </c>
      <c r="B14" s="24" t="s">
        <v>122</v>
      </c>
      <c r="C14" s="24" t="s">
        <v>283</v>
      </c>
      <c r="D14" s="24" t="s">
        <v>284</v>
      </c>
      <c r="E14" s="24" t="s">
        <v>285</v>
      </c>
      <c r="F14" s="24">
        <v>17</v>
      </c>
      <c r="G14" s="70">
        <v>6</v>
      </c>
      <c r="H14" s="79">
        <v>7</v>
      </c>
      <c r="I14" s="34" t="s">
        <v>372</v>
      </c>
    </row>
    <row r="15" spans="1:9" ht="38.25">
      <c r="A15" s="22" t="s">
        <v>115</v>
      </c>
      <c r="B15" s="24" t="s">
        <v>122</v>
      </c>
      <c r="C15" s="24" t="s">
        <v>288</v>
      </c>
      <c r="D15" s="24" t="s">
        <v>156</v>
      </c>
      <c r="E15" s="24" t="s">
        <v>143</v>
      </c>
      <c r="F15" s="24">
        <v>19</v>
      </c>
      <c r="G15" s="70">
        <v>6</v>
      </c>
      <c r="H15" s="79">
        <v>14</v>
      </c>
      <c r="I15" s="34" t="s">
        <v>372</v>
      </c>
    </row>
    <row r="16" spans="1:9" ht="38.25">
      <c r="A16" s="22" t="s">
        <v>115</v>
      </c>
      <c r="B16" s="24" t="s">
        <v>134</v>
      </c>
      <c r="C16" s="24" t="s">
        <v>289</v>
      </c>
      <c r="D16" s="24" t="s">
        <v>135</v>
      </c>
      <c r="E16" s="24" t="s">
        <v>290</v>
      </c>
      <c r="F16" s="24">
        <v>15</v>
      </c>
      <c r="G16" s="70">
        <v>8</v>
      </c>
      <c r="H16" s="79">
        <v>16</v>
      </c>
      <c r="I16" s="34" t="s">
        <v>372</v>
      </c>
    </row>
    <row r="17" spans="1:9" ht="38.25">
      <c r="A17" s="22" t="s">
        <v>115</v>
      </c>
      <c r="B17" s="24" t="s">
        <v>122</v>
      </c>
      <c r="C17" s="24" t="s">
        <v>291</v>
      </c>
      <c r="D17" s="24" t="s">
        <v>135</v>
      </c>
      <c r="E17" s="24" t="s">
        <v>292</v>
      </c>
      <c r="F17" s="24">
        <v>15</v>
      </c>
      <c r="G17" s="70">
        <v>9</v>
      </c>
      <c r="H17" s="79">
        <v>16</v>
      </c>
      <c r="I17" s="34" t="s">
        <v>372</v>
      </c>
    </row>
    <row r="18" spans="1:9" ht="38.25">
      <c r="A18" s="22" t="s">
        <v>115</v>
      </c>
      <c r="B18" s="24" t="s">
        <v>134</v>
      </c>
      <c r="C18" s="24" t="s">
        <v>228</v>
      </c>
      <c r="D18" s="24" t="s">
        <v>138</v>
      </c>
      <c r="E18" s="25" t="s">
        <v>293</v>
      </c>
      <c r="F18" s="24">
        <v>17</v>
      </c>
      <c r="G18" s="70">
        <v>4</v>
      </c>
      <c r="H18" s="79">
        <v>11</v>
      </c>
      <c r="I18" s="34" t="s">
        <v>372</v>
      </c>
    </row>
    <row r="19" spans="1:9" ht="38.25">
      <c r="A19" s="22" t="s">
        <v>115</v>
      </c>
      <c r="B19" s="24" t="s">
        <v>122</v>
      </c>
      <c r="C19" s="24" t="s">
        <v>229</v>
      </c>
      <c r="D19" s="24" t="s">
        <v>138</v>
      </c>
      <c r="E19" s="24" t="s">
        <v>294</v>
      </c>
      <c r="F19" s="24">
        <v>17</v>
      </c>
      <c r="G19" s="70">
        <v>8</v>
      </c>
      <c r="H19" s="79">
        <v>10</v>
      </c>
      <c r="I19" s="34" t="s">
        <v>372</v>
      </c>
    </row>
    <row r="20" spans="1:9" ht="38.25">
      <c r="A20" s="22" t="s">
        <v>115</v>
      </c>
      <c r="B20" s="24" t="s">
        <v>128</v>
      </c>
      <c r="C20" s="24" t="s">
        <v>210</v>
      </c>
      <c r="D20" s="24" t="s">
        <v>156</v>
      </c>
      <c r="E20" s="24" t="s">
        <v>295</v>
      </c>
      <c r="F20" s="24">
        <v>4</v>
      </c>
      <c r="G20" s="70">
        <v>7</v>
      </c>
      <c r="H20" s="13">
        <v>14</v>
      </c>
      <c r="I20" s="34" t="s">
        <v>372</v>
      </c>
    </row>
    <row r="21" spans="1:9" ht="38.25">
      <c r="A21" s="22" t="s">
        <v>115</v>
      </c>
      <c r="B21" s="24" t="s">
        <v>128</v>
      </c>
      <c r="C21" s="24" t="s">
        <v>296</v>
      </c>
      <c r="D21" s="24" t="s">
        <v>144</v>
      </c>
      <c r="E21" s="24" t="s">
        <v>150</v>
      </c>
      <c r="F21" s="24">
        <v>19</v>
      </c>
      <c r="G21" s="70">
        <v>5</v>
      </c>
      <c r="H21" s="79">
        <v>11</v>
      </c>
      <c r="I21" s="34" t="s">
        <v>372</v>
      </c>
    </row>
    <row r="22" spans="1:9" ht="38.25">
      <c r="A22" s="22" t="s">
        <v>115</v>
      </c>
      <c r="B22" s="24" t="s">
        <v>128</v>
      </c>
      <c r="C22" s="24" t="s">
        <v>297</v>
      </c>
      <c r="D22" s="24" t="s">
        <v>298</v>
      </c>
      <c r="E22" s="24" t="s">
        <v>141</v>
      </c>
      <c r="F22" s="24">
        <v>20</v>
      </c>
      <c r="G22" s="70">
        <v>9</v>
      </c>
      <c r="H22" s="79">
        <v>15</v>
      </c>
      <c r="I22" s="34" t="s">
        <v>372</v>
      </c>
    </row>
    <row r="23" spans="1:9" ht="38.25">
      <c r="A23" s="22" t="s">
        <v>115</v>
      </c>
      <c r="B23" s="24" t="s">
        <v>128</v>
      </c>
      <c r="C23" s="24" t="s">
        <v>228</v>
      </c>
      <c r="D23" s="24" t="s">
        <v>144</v>
      </c>
      <c r="E23" s="24" t="s">
        <v>299</v>
      </c>
      <c r="F23" s="24">
        <v>19</v>
      </c>
      <c r="G23" s="70">
        <v>6</v>
      </c>
      <c r="H23" s="79">
        <v>15</v>
      </c>
      <c r="I23" s="34" t="s">
        <v>372</v>
      </c>
    </row>
    <row r="24" spans="1:9" ht="38.25">
      <c r="A24" s="22" t="s">
        <v>115</v>
      </c>
      <c r="B24" s="24" t="s">
        <v>128</v>
      </c>
      <c r="C24" s="24" t="s">
        <v>229</v>
      </c>
      <c r="D24" s="24" t="s">
        <v>298</v>
      </c>
      <c r="E24" s="24" t="s">
        <v>300</v>
      </c>
      <c r="F24" s="24">
        <v>20</v>
      </c>
      <c r="G24" s="70">
        <v>6</v>
      </c>
      <c r="H24" s="79">
        <v>16</v>
      </c>
      <c r="I24" t="s">
        <v>328</v>
      </c>
    </row>
    <row r="25" spans="1:9" ht="38.25">
      <c r="A25" s="22" t="s">
        <v>115</v>
      </c>
      <c r="B25" s="24" t="s">
        <v>148</v>
      </c>
      <c r="C25" s="24" t="s">
        <v>297</v>
      </c>
      <c r="D25" s="24" t="s">
        <v>149</v>
      </c>
      <c r="E25" s="24" t="s">
        <v>230</v>
      </c>
      <c r="F25" s="24">
        <v>16</v>
      </c>
      <c r="G25" s="70">
        <v>8</v>
      </c>
      <c r="H25" s="79">
        <v>11</v>
      </c>
      <c r="I25" s="35" t="s">
        <v>372</v>
      </c>
    </row>
    <row r="26" spans="1:9" ht="38.25">
      <c r="A26" s="22" t="s">
        <v>115</v>
      </c>
      <c r="B26" s="24" t="s">
        <v>148</v>
      </c>
      <c r="C26" s="24" t="s">
        <v>137</v>
      </c>
      <c r="D26" s="24" t="s">
        <v>153</v>
      </c>
      <c r="E26" s="24" t="s">
        <v>143</v>
      </c>
      <c r="F26" s="24">
        <v>16</v>
      </c>
      <c r="G26" s="70">
        <v>2</v>
      </c>
      <c r="H26" s="79">
        <v>16</v>
      </c>
      <c r="I26" s="35" t="s">
        <v>372</v>
      </c>
    </row>
    <row r="27" spans="1:9" ht="13.5" thickBot="1">
      <c r="A27" s="37"/>
      <c r="B27" s="38" t="s">
        <v>148</v>
      </c>
      <c r="C27" s="38" t="s">
        <v>364</v>
      </c>
      <c r="D27" s="38" t="s">
        <v>365</v>
      </c>
      <c r="E27" s="38"/>
      <c r="F27" s="38" t="s">
        <v>280</v>
      </c>
      <c r="G27" s="71">
        <v>1</v>
      </c>
      <c r="H27" s="79">
        <v>16</v>
      </c>
      <c r="I27" s="35" t="s">
        <v>372</v>
      </c>
    </row>
    <row r="28" spans="1:9" ht="13.5" thickBot="1">
      <c r="A28" s="41" t="s">
        <v>376</v>
      </c>
      <c r="B28" s="42"/>
      <c r="C28" s="42"/>
      <c r="D28" s="42"/>
      <c r="E28" s="42"/>
      <c r="F28" s="42"/>
      <c r="G28" s="72">
        <f>SUM(G6:G27)</f>
        <v>136</v>
      </c>
      <c r="H28" s="36">
        <f>SUM(H6:H27)</f>
        <v>299</v>
      </c>
      <c r="I28" s="35"/>
    </row>
    <row r="29" spans="1:9" ht="25.5">
      <c r="A29" s="39" t="s">
        <v>157</v>
      </c>
      <c r="B29" s="40"/>
      <c r="C29" s="40" t="s">
        <v>268</v>
      </c>
      <c r="D29" s="40" t="s">
        <v>158</v>
      </c>
      <c r="E29" s="40" t="s">
        <v>301</v>
      </c>
      <c r="F29" s="40">
        <v>5</v>
      </c>
      <c r="G29" s="73">
        <v>5</v>
      </c>
      <c r="H29" s="79">
        <v>15</v>
      </c>
      <c r="I29" s="35" t="s">
        <v>372</v>
      </c>
    </row>
    <row r="30" spans="1:9" ht="25.5">
      <c r="A30" s="22" t="s">
        <v>157</v>
      </c>
      <c r="B30" s="24"/>
      <c r="C30" s="24" t="s">
        <v>269</v>
      </c>
      <c r="D30" s="24" t="s">
        <v>167</v>
      </c>
      <c r="E30" s="24" t="s">
        <v>120</v>
      </c>
      <c r="F30" s="24" t="s">
        <v>280</v>
      </c>
      <c r="G30" s="70">
        <v>5</v>
      </c>
      <c r="H30" s="79">
        <v>16</v>
      </c>
      <c r="I30" s="35" t="s">
        <v>372</v>
      </c>
    </row>
    <row r="31" spans="1:9" ht="25.5">
      <c r="A31" s="22" t="s">
        <v>157</v>
      </c>
      <c r="B31" s="24"/>
      <c r="C31" s="24" t="s">
        <v>270</v>
      </c>
      <c r="D31" s="24" t="s">
        <v>167</v>
      </c>
      <c r="E31" s="24" t="s">
        <v>295</v>
      </c>
      <c r="F31" s="24">
        <v>36</v>
      </c>
      <c r="G31" s="70">
        <v>5</v>
      </c>
      <c r="H31" s="79">
        <v>15</v>
      </c>
      <c r="I31" s="35" t="s">
        <v>372</v>
      </c>
    </row>
    <row r="32" spans="1:9" ht="25.5">
      <c r="A32" s="22" t="s">
        <v>157</v>
      </c>
      <c r="B32" s="24"/>
      <c r="C32" s="24" t="s">
        <v>130</v>
      </c>
      <c r="D32" s="24" t="s">
        <v>168</v>
      </c>
      <c r="E32" s="24" t="s">
        <v>198</v>
      </c>
      <c r="F32" s="24">
        <v>4</v>
      </c>
      <c r="G32" s="70">
        <v>6</v>
      </c>
      <c r="H32" s="79">
        <v>13</v>
      </c>
      <c r="I32" s="35" t="s">
        <v>372</v>
      </c>
    </row>
    <row r="33" spans="1:9" ht="25.5">
      <c r="A33" s="22" t="s">
        <v>157</v>
      </c>
      <c r="B33" s="24"/>
      <c r="C33" s="24" t="s">
        <v>155</v>
      </c>
      <c r="D33" s="24" t="s">
        <v>168</v>
      </c>
      <c r="E33" s="24" t="s">
        <v>185</v>
      </c>
      <c r="F33" s="24">
        <v>15</v>
      </c>
      <c r="G33" s="70">
        <v>5</v>
      </c>
      <c r="H33" s="79">
        <v>13</v>
      </c>
      <c r="I33" s="35" t="s">
        <v>372</v>
      </c>
    </row>
    <row r="34" spans="1:9" ht="25.5">
      <c r="A34" s="22" t="s">
        <v>157</v>
      </c>
      <c r="B34" s="24"/>
      <c r="C34" s="24" t="s">
        <v>331</v>
      </c>
      <c r="D34" s="24" t="s">
        <v>179</v>
      </c>
      <c r="E34" s="24" t="s">
        <v>185</v>
      </c>
      <c r="F34" s="24">
        <v>4</v>
      </c>
      <c r="G34" s="70">
        <v>4</v>
      </c>
      <c r="H34" s="13">
        <v>13</v>
      </c>
      <c r="I34" s="35" t="s">
        <v>372</v>
      </c>
    </row>
    <row r="35" spans="1:9" ht="31.5" customHeight="1">
      <c r="A35" s="22" t="s">
        <v>157</v>
      </c>
      <c r="B35" s="24"/>
      <c r="C35" s="24" t="s">
        <v>271</v>
      </c>
      <c r="D35" s="24" t="s">
        <v>179</v>
      </c>
      <c r="E35" s="24" t="s">
        <v>143</v>
      </c>
      <c r="F35" s="22">
        <v>15</v>
      </c>
      <c r="G35" s="70">
        <v>4</v>
      </c>
      <c r="H35" s="13">
        <v>13</v>
      </c>
      <c r="I35" s="35" t="s">
        <v>372</v>
      </c>
    </row>
    <row r="36" spans="1:9" ht="31.5" customHeight="1">
      <c r="A36" s="22" t="s">
        <v>157</v>
      </c>
      <c r="B36" s="24"/>
      <c r="C36" s="24" t="s">
        <v>302</v>
      </c>
      <c r="D36" s="24" t="s">
        <v>169</v>
      </c>
      <c r="E36" s="24" t="s">
        <v>294</v>
      </c>
      <c r="F36" s="22">
        <v>20</v>
      </c>
      <c r="G36" s="70">
        <v>4</v>
      </c>
      <c r="H36" s="13">
        <v>12</v>
      </c>
      <c r="I36" t="s">
        <v>330</v>
      </c>
    </row>
    <row r="37" spans="1:9" ht="26.25" thickBot="1">
      <c r="A37" s="37" t="s">
        <v>157</v>
      </c>
      <c r="B37" s="38"/>
      <c r="C37" s="38" t="s">
        <v>229</v>
      </c>
      <c r="D37" s="38" t="s">
        <v>169</v>
      </c>
      <c r="E37" s="38"/>
      <c r="F37" s="37"/>
      <c r="G37" s="71">
        <v>5</v>
      </c>
      <c r="H37" s="13">
        <v>12</v>
      </c>
      <c r="I37" t="s">
        <v>329</v>
      </c>
    </row>
    <row r="38" spans="1:9" ht="13.5" thickBot="1">
      <c r="A38" s="41" t="s">
        <v>377</v>
      </c>
      <c r="B38" s="42"/>
      <c r="C38" s="42"/>
      <c r="D38" s="42"/>
      <c r="E38" s="42"/>
      <c r="F38" s="43"/>
      <c r="G38" s="74">
        <f>SUM(G29:G37)</f>
        <v>43</v>
      </c>
      <c r="H38" s="44">
        <f>SUM(H29:H37)</f>
        <v>122</v>
      </c>
    </row>
    <row r="39" spans="1:9" ht="25.5">
      <c r="A39" s="39" t="s">
        <v>173</v>
      </c>
      <c r="B39" s="40"/>
      <c r="C39" s="39" t="s">
        <v>272</v>
      </c>
      <c r="D39" s="40" t="s">
        <v>133</v>
      </c>
      <c r="E39" s="40" t="s">
        <v>141</v>
      </c>
      <c r="F39" s="40">
        <v>4</v>
      </c>
      <c r="G39" s="73">
        <v>4</v>
      </c>
      <c r="H39" s="13">
        <v>16</v>
      </c>
      <c r="I39" s="35" t="s">
        <v>372</v>
      </c>
    </row>
    <row r="40" spans="1:9" ht="26.25" thickBot="1">
      <c r="A40" s="45" t="s">
        <v>371</v>
      </c>
      <c r="B40" s="46"/>
      <c r="C40" s="45" t="s">
        <v>160</v>
      </c>
      <c r="D40" s="46" t="s">
        <v>169</v>
      </c>
      <c r="E40" s="46"/>
      <c r="F40" s="46"/>
      <c r="G40" s="75">
        <v>1</v>
      </c>
      <c r="H40" s="13">
        <v>7</v>
      </c>
      <c r="I40" t="s">
        <v>368</v>
      </c>
    </row>
    <row r="41" spans="1:9" ht="25.5">
      <c r="A41" s="39" t="s">
        <v>176</v>
      </c>
      <c r="B41" s="40"/>
      <c r="C41" s="40" t="s">
        <v>162</v>
      </c>
      <c r="D41" s="39" t="s">
        <v>177</v>
      </c>
      <c r="E41" s="40" t="s">
        <v>303</v>
      </c>
      <c r="F41" s="40" t="s">
        <v>304</v>
      </c>
      <c r="G41" s="73">
        <v>3</v>
      </c>
      <c r="H41" s="13">
        <v>14</v>
      </c>
      <c r="I41" s="35" t="s">
        <v>372</v>
      </c>
    </row>
    <row r="42" spans="1:9" ht="25.5">
      <c r="A42" s="22" t="s">
        <v>176</v>
      </c>
      <c r="B42" s="24"/>
      <c r="C42" s="24" t="s">
        <v>273</v>
      </c>
      <c r="D42" s="22" t="s">
        <v>177</v>
      </c>
      <c r="E42" s="24" t="s">
        <v>278</v>
      </c>
      <c r="F42" s="24" t="s">
        <v>280</v>
      </c>
      <c r="G42" s="70">
        <v>1</v>
      </c>
      <c r="H42" s="13">
        <v>14</v>
      </c>
      <c r="I42" s="35" t="s">
        <v>372</v>
      </c>
    </row>
    <row r="43" spans="1:9" ht="25.5">
      <c r="A43" s="22" t="s">
        <v>176</v>
      </c>
      <c r="B43" s="24"/>
      <c r="C43" s="24" t="s">
        <v>275</v>
      </c>
      <c r="D43" s="24" t="s">
        <v>274</v>
      </c>
      <c r="E43" s="24" t="s">
        <v>196</v>
      </c>
      <c r="F43" s="22" t="s">
        <v>304</v>
      </c>
      <c r="G43" s="70">
        <v>3</v>
      </c>
      <c r="H43" s="13">
        <v>13</v>
      </c>
      <c r="I43" s="35" t="s">
        <v>372</v>
      </c>
    </row>
    <row r="44" spans="1:9" ht="25.5">
      <c r="A44" s="22" t="s">
        <v>176</v>
      </c>
      <c r="B44" s="24"/>
      <c r="C44" s="24" t="s">
        <v>130</v>
      </c>
      <c r="D44" s="24" t="s">
        <v>274</v>
      </c>
      <c r="E44" s="24" t="s">
        <v>305</v>
      </c>
      <c r="F44" s="22" t="s">
        <v>304</v>
      </c>
      <c r="G44" s="70">
        <v>4</v>
      </c>
      <c r="H44" s="13">
        <v>14</v>
      </c>
      <c r="I44" s="35" t="s">
        <v>372</v>
      </c>
    </row>
    <row r="45" spans="1:9" ht="26.25" thickBot="1">
      <c r="A45" s="37" t="s">
        <v>176</v>
      </c>
      <c r="B45" s="38"/>
      <c r="C45" s="38" t="s">
        <v>276</v>
      </c>
      <c r="D45" s="38" t="s">
        <v>277</v>
      </c>
      <c r="E45" s="38" t="s">
        <v>141</v>
      </c>
      <c r="F45" s="37" t="s">
        <v>304</v>
      </c>
      <c r="G45" s="71">
        <v>4</v>
      </c>
      <c r="H45" s="49">
        <v>14</v>
      </c>
      <c r="I45" s="35" t="s">
        <v>372</v>
      </c>
    </row>
    <row r="46" spans="1:9" ht="26.25" thickBot="1">
      <c r="A46" s="41" t="s">
        <v>378</v>
      </c>
      <c r="B46" s="42"/>
      <c r="C46" s="42"/>
      <c r="D46" s="42"/>
      <c r="E46" s="42"/>
      <c r="F46" s="43"/>
      <c r="G46" s="74">
        <f>SUM(G41:G45)</f>
        <v>15</v>
      </c>
      <c r="H46" s="80">
        <f>SUM(H41:H45)</f>
        <v>69</v>
      </c>
      <c r="I46" s="35"/>
    </row>
    <row r="47" spans="1:9" ht="25.5">
      <c r="A47" s="39" t="s">
        <v>182</v>
      </c>
      <c r="B47" s="40"/>
      <c r="C47" s="40" t="s">
        <v>130</v>
      </c>
      <c r="D47" s="40" t="s">
        <v>184</v>
      </c>
      <c r="E47" s="40" t="s">
        <v>125</v>
      </c>
      <c r="F47" s="39" t="s">
        <v>197</v>
      </c>
      <c r="G47" s="73">
        <v>12</v>
      </c>
      <c r="H47" s="61">
        <v>15</v>
      </c>
      <c r="I47" s="35" t="s">
        <v>372</v>
      </c>
    </row>
    <row r="48" spans="1:9" ht="25.5">
      <c r="A48" s="22" t="s">
        <v>182</v>
      </c>
      <c r="B48" s="24"/>
      <c r="C48" s="24" t="s">
        <v>256</v>
      </c>
      <c r="D48" s="24" t="s">
        <v>184</v>
      </c>
      <c r="E48" s="24" t="s">
        <v>307</v>
      </c>
      <c r="F48" s="22" t="s">
        <v>197</v>
      </c>
      <c r="G48" s="70">
        <v>14</v>
      </c>
      <c r="H48" s="13">
        <v>13</v>
      </c>
      <c r="I48" s="35" t="s">
        <v>372</v>
      </c>
    </row>
    <row r="49" spans="1:9" ht="25.5">
      <c r="A49" s="22" t="s">
        <v>182</v>
      </c>
      <c r="B49" s="24"/>
      <c r="C49" s="24" t="s">
        <v>308</v>
      </c>
      <c r="D49" s="24" t="s">
        <v>188</v>
      </c>
      <c r="E49" s="24" t="s">
        <v>285</v>
      </c>
      <c r="F49" s="22" t="s">
        <v>197</v>
      </c>
      <c r="G49" s="70">
        <v>6</v>
      </c>
      <c r="H49" s="13">
        <v>6</v>
      </c>
      <c r="I49" s="35" t="s">
        <v>372</v>
      </c>
    </row>
    <row r="50" spans="1:9" ht="51">
      <c r="A50" s="22" t="s">
        <v>182</v>
      </c>
      <c r="B50" s="24"/>
      <c r="C50" s="24" t="s">
        <v>310</v>
      </c>
      <c r="D50" s="24" t="s">
        <v>192</v>
      </c>
      <c r="E50" s="24" t="s">
        <v>311</v>
      </c>
      <c r="F50" s="22" t="s">
        <v>186</v>
      </c>
      <c r="G50" s="70">
        <v>12</v>
      </c>
      <c r="H50" s="13">
        <v>16</v>
      </c>
      <c r="I50" s="35" t="s">
        <v>372</v>
      </c>
    </row>
    <row r="51" spans="1:9" ht="25.5">
      <c r="A51" s="22" t="s">
        <v>182</v>
      </c>
      <c r="B51" s="24"/>
      <c r="C51" s="24" t="s">
        <v>253</v>
      </c>
      <c r="D51" s="24" t="s">
        <v>194</v>
      </c>
      <c r="E51" s="24" t="s">
        <v>312</v>
      </c>
      <c r="F51" s="24" t="s">
        <v>197</v>
      </c>
      <c r="G51" s="70">
        <v>14</v>
      </c>
      <c r="H51" s="13">
        <v>13</v>
      </c>
      <c r="I51" s="35" t="s">
        <v>372</v>
      </c>
    </row>
    <row r="52" spans="1:9" ht="25.5">
      <c r="A52" s="22" t="s">
        <v>182</v>
      </c>
      <c r="B52" s="24"/>
      <c r="C52" s="24" t="s">
        <v>160</v>
      </c>
      <c r="D52" s="24" t="s">
        <v>192</v>
      </c>
      <c r="E52" s="24" t="s">
        <v>295</v>
      </c>
      <c r="F52" s="22" t="s">
        <v>197</v>
      </c>
      <c r="G52" s="70">
        <v>15</v>
      </c>
      <c r="H52" s="13">
        <v>14</v>
      </c>
      <c r="I52" s="35" t="s">
        <v>372</v>
      </c>
    </row>
    <row r="53" spans="1:9" ht="25.5">
      <c r="A53" s="22" t="s">
        <v>182</v>
      </c>
      <c r="B53" s="24"/>
      <c r="C53" s="24" t="s">
        <v>309</v>
      </c>
      <c r="D53" s="24" t="s">
        <v>188</v>
      </c>
      <c r="E53" s="24" t="s">
        <v>303</v>
      </c>
      <c r="F53" s="22" t="s">
        <v>197</v>
      </c>
      <c r="G53" s="70">
        <v>12</v>
      </c>
      <c r="H53" s="13">
        <v>7</v>
      </c>
      <c r="I53" s="35" t="s">
        <v>372</v>
      </c>
    </row>
    <row r="54" spans="1:9" ht="26.25" thickBot="1">
      <c r="A54" s="37" t="s">
        <v>182</v>
      </c>
      <c r="B54" s="38"/>
      <c r="C54" s="38" t="s">
        <v>313</v>
      </c>
      <c r="D54" s="38" t="s">
        <v>194</v>
      </c>
      <c r="E54" s="38" t="s">
        <v>193</v>
      </c>
      <c r="F54" s="37" t="s">
        <v>197</v>
      </c>
      <c r="G54" s="71">
        <v>6</v>
      </c>
      <c r="H54" s="13">
        <v>14</v>
      </c>
      <c r="I54" s="35" t="s">
        <v>372</v>
      </c>
    </row>
    <row r="55" spans="1:9" ht="25.5" customHeight="1" thickBot="1">
      <c r="A55" s="41" t="s">
        <v>379</v>
      </c>
      <c r="B55" s="50"/>
      <c r="C55" s="50"/>
      <c r="D55" s="50"/>
      <c r="E55" s="50"/>
      <c r="F55" s="50"/>
      <c r="G55" s="76">
        <f>SUM(G47:G54)</f>
        <v>91</v>
      </c>
      <c r="H55" s="48">
        <f>SUM(H47:H54)</f>
        <v>98</v>
      </c>
    </row>
    <row r="56" spans="1:9" ht="18.75" customHeight="1">
      <c r="A56" s="211" t="s">
        <v>236</v>
      </c>
      <c r="B56" s="211"/>
      <c r="C56" s="211"/>
      <c r="D56" s="211"/>
      <c r="E56" s="211"/>
      <c r="F56" s="211"/>
      <c r="G56" s="211"/>
      <c r="H56" s="13"/>
    </row>
    <row r="57" spans="1:9" ht="19.5" customHeight="1">
      <c r="A57" s="14" t="s">
        <v>199</v>
      </c>
      <c r="B57" s="13" t="s">
        <v>148</v>
      </c>
      <c r="C57" s="13" t="s">
        <v>130</v>
      </c>
      <c r="D57" s="13" t="s">
        <v>131</v>
      </c>
      <c r="E57" s="13" t="s">
        <v>196</v>
      </c>
      <c r="F57" s="13">
        <v>36</v>
      </c>
      <c r="G57" s="77">
        <v>12</v>
      </c>
      <c r="H57" s="13">
        <v>15</v>
      </c>
      <c r="I57" s="35" t="s">
        <v>372</v>
      </c>
    </row>
    <row r="58" spans="1:9" ht="21" customHeight="1">
      <c r="A58" s="14" t="s">
        <v>199</v>
      </c>
      <c r="B58" s="13" t="s">
        <v>148</v>
      </c>
      <c r="C58" s="13" t="s">
        <v>317</v>
      </c>
      <c r="D58" s="13" t="s">
        <v>314</v>
      </c>
      <c r="E58" s="13" t="s">
        <v>315</v>
      </c>
      <c r="F58" s="13">
        <v>36</v>
      </c>
      <c r="G58" s="77">
        <v>10</v>
      </c>
      <c r="H58" s="13">
        <v>11</v>
      </c>
      <c r="I58" s="35" t="s">
        <v>372</v>
      </c>
    </row>
    <row r="59" spans="1:9" ht="19.5" customHeight="1">
      <c r="A59" s="14" t="s">
        <v>199</v>
      </c>
      <c r="B59" s="13" t="s">
        <v>148</v>
      </c>
      <c r="C59" s="13" t="s">
        <v>316</v>
      </c>
      <c r="D59" s="13" t="s">
        <v>149</v>
      </c>
      <c r="E59" s="13" t="s">
        <v>185</v>
      </c>
      <c r="F59" s="13">
        <v>17</v>
      </c>
      <c r="G59" s="77">
        <v>10</v>
      </c>
      <c r="H59" s="13">
        <v>13</v>
      </c>
      <c r="I59" s="35" t="s">
        <v>372</v>
      </c>
    </row>
    <row r="60" spans="1:9" ht="18" customHeight="1">
      <c r="A60" s="14" t="s">
        <v>199</v>
      </c>
      <c r="B60" s="13" t="s">
        <v>148</v>
      </c>
      <c r="C60" s="13" t="s">
        <v>318</v>
      </c>
      <c r="D60" s="13" t="s">
        <v>153</v>
      </c>
      <c r="E60" s="13" t="s">
        <v>185</v>
      </c>
      <c r="F60" s="13">
        <v>16</v>
      </c>
      <c r="G60" s="77">
        <v>6</v>
      </c>
      <c r="H60" s="13">
        <v>15</v>
      </c>
      <c r="I60" s="35" t="s">
        <v>372</v>
      </c>
    </row>
    <row r="61" spans="1:9" ht="21" customHeight="1">
      <c r="A61" s="14" t="s">
        <v>199</v>
      </c>
      <c r="B61" s="13" t="s">
        <v>203</v>
      </c>
      <c r="C61" s="13" t="s">
        <v>142</v>
      </c>
      <c r="D61" s="13" t="s">
        <v>204</v>
      </c>
      <c r="E61" s="13" t="s">
        <v>319</v>
      </c>
      <c r="F61" s="13">
        <v>4</v>
      </c>
      <c r="G61" s="77">
        <v>6</v>
      </c>
      <c r="H61" s="13">
        <v>18</v>
      </c>
      <c r="I61" s="35" t="s">
        <v>372</v>
      </c>
    </row>
    <row r="62" spans="1:9" ht="21" customHeight="1">
      <c r="A62" s="14" t="s">
        <v>199</v>
      </c>
      <c r="B62" s="13" t="s">
        <v>207</v>
      </c>
      <c r="C62" s="13" t="s">
        <v>318</v>
      </c>
      <c r="D62" s="13" t="s">
        <v>208</v>
      </c>
      <c r="E62" s="13" t="s">
        <v>141</v>
      </c>
      <c r="F62" s="13">
        <v>6</v>
      </c>
      <c r="G62" s="77">
        <v>8</v>
      </c>
      <c r="H62" s="13">
        <v>12</v>
      </c>
      <c r="I62" s="35" t="s">
        <v>372</v>
      </c>
    </row>
    <row r="63" spans="1:9" ht="33" customHeight="1">
      <c r="A63" s="14" t="s">
        <v>199</v>
      </c>
      <c r="B63" s="13" t="s">
        <v>207</v>
      </c>
      <c r="C63" s="13" t="s">
        <v>142</v>
      </c>
      <c r="D63" s="13" t="s">
        <v>208</v>
      </c>
      <c r="E63" s="13" t="s">
        <v>320</v>
      </c>
      <c r="F63" s="13">
        <v>6</v>
      </c>
      <c r="G63" s="77">
        <v>6</v>
      </c>
      <c r="H63" s="13">
        <v>12</v>
      </c>
      <c r="I63" s="35" t="s">
        <v>372</v>
      </c>
    </row>
    <row r="64" spans="1:9" ht="27.75" customHeight="1">
      <c r="A64" s="14" t="s">
        <v>199</v>
      </c>
      <c r="B64" s="14" t="s">
        <v>213</v>
      </c>
      <c r="C64" s="13" t="s">
        <v>162</v>
      </c>
      <c r="D64" s="13" t="s">
        <v>179</v>
      </c>
      <c r="E64" s="13" t="s">
        <v>321</v>
      </c>
      <c r="F64" s="13">
        <v>5</v>
      </c>
      <c r="G64" s="77">
        <v>10</v>
      </c>
      <c r="H64" s="13">
        <v>15</v>
      </c>
      <c r="I64" t="s">
        <v>360</v>
      </c>
    </row>
    <row r="65" spans="1:9" ht="23.25" customHeight="1">
      <c r="A65" s="14" t="s">
        <v>199</v>
      </c>
      <c r="B65" s="13" t="s">
        <v>213</v>
      </c>
      <c r="C65" s="13" t="s">
        <v>142</v>
      </c>
      <c r="D65" s="13" t="s">
        <v>144</v>
      </c>
      <c r="E65" s="13"/>
      <c r="F65" s="13">
        <v>19</v>
      </c>
      <c r="G65" s="77">
        <v>6</v>
      </c>
      <c r="H65" s="13">
        <v>12</v>
      </c>
      <c r="I65" s="35" t="s">
        <v>373</v>
      </c>
    </row>
    <row r="66" spans="1:9" ht="23.25" customHeight="1">
      <c r="A66" s="14" t="s">
        <v>199</v>
      </c>
      <c r="B66" s="13" t="s">
        <v>213</v>
      </c>
      <c r="C66" s="13" t="s">
        <v>318</v>
      </c>
      <c r="D66" s="13" t="s">
        <v>144</v>
      </c>
      <c r="E66" s="13"/>
      <c r="F66" s="13">
        <v>19</v>
      </c>
      <c r="G66" s="77">
        <v>10</v>
      </c>
      <c r="H66" s="13">
        <v>9</v>
      </c>
      <c r="I66" s="35" t="s">
        <v>373</v>
      </c>
    </row>
    <row r="67" spans="1:9" ht="20.25" customHeight="1">
      <c r="A67" s="14" t="s">
        <v>199</v>
      </c>
      <c r="B67" s="13" t="s">
        <v>337</v>
      </c>
      <c r="C67" s="16" t="s">
        <v>225</v>
      </c>
      <c r="D67" s="13" t="s">
        <v>218</v>
      </c>
      <c r="E67" s="13" t="s">
        <v>322</v>
      </c>
      <c r="F67" s="13">
        <v>36</v>
      </c>
      <c r="G67" s="77">
        <v>9</v>
      </c>
      <c r="H67" s="13">
        <v>32</v>
      </c>
      <c r="I67" s="35" t="s">
        <v>372</v>
      </c>
    </row>
    <row r="68" spans="1:9" ht="34.5" customHeight="1">
      <c r="A68" s="14" t="s">
        <v>199</v>
      </c>
      <c r="B68" s="13" t="s">
        <v>224</v>
      </c>
      <c r="C68" s="13" t="s">
        <v>324</v>
      </c>
      <c r="D68" s="13" t="s">
        <v>287</v>
      </c>
      <c r="E68" s="13" t="s">
        <v>321</v>
      </c>
      <c r="F68" s="13">
        <v>23</v>
      </c>
      <c r="G68" s="77">
        <v>26</v>
      </c>
      <c r="H68" s="52">
        <v>14</v>
      </c>
      <c r="I68" s="35" t="s">
        <v>372</v>
      </c>
    </row>
    <row r="69" spans="1:9" ht="34.5" customHeight="1">
      <c r="A69" s="14" t="s">
        <v>199</v>
      </c>
      <c r="B69" s="13" t="s">
        <v>366</v>
      </c>
      <c r="C69" s="13" t="s">
        <v>132</v>
      </c>
      <c r="D69" s="13" t="s">
        <v>367</v>
      </c>
      <c r="E69" s="13"/>
      <c r="F69" s="13"/>
      <c r="G69" s="77">
        <v>9</v>
      </c>
      <c r="H69" s="52">
        <v>11</v>
      </c>
      <c r="I69" t="s">
        <v>368</v>
      </c>
    </row>
    <row r="70" spans="1:9" ht="34.5" customHeight="1">
      <c r="A70" s="14" t="s">
        <v>199</v>
      </c>
      <c r="B70" s="13" t="s">
        <v>369</v>
      </c>
      <c r="C70" s="15" t="s">
        <v>160</v>
      </c>
      <c r="D70" s="13" t="s">
        <v>370</v>
      </c>
      <c r="E70" s="13"/>
      <c r="F70" s="13"/>
      <c r="G70" s="77">
        <v>16</v>
      </c>
      <c r="H70" s="52">
        <v>6</v>
      </c>
      <c r="I70" t="s">
        <v>368</v>
      </c>
    </row>
    <row r="71" spans="1:9" ht="24" customHeight="1">
      <c r="A71" s="14" t="s">
        <v>220</v>
      </c>
      <c r="B71" s="13"/>
      <c r="C71" s="16" t="s">
        <v>221</v>
      </c>
      <c r="D71" s="15" t="s">
        <v>222</v>
      </c>
      <c r="E71" s="11" t="s">
        <v>323</v>
      </c>
      <c r="F71" s="13">
        <v>14</v>
      </c>
      <c r="G71" s="77">
        <v>32</v>
      </c>
      <c r="H71" s="52">
        <v>35</v>
      </c>
      <c r="I71" s="35" t="s">
        <v>372</v>
      </c>
    </row>
    <row r="72" spans="1:9" ht="24" customHeight="1">
      <c r="A72" s="53" t="s">
        <v>380</v>
      </c>
      <c r="B72" s="54"/>
      <c r="C72" s="55"/>
      <c r="D72" s="54"/>
      <c r="E72" s="53"/>
      <c r="F72" s="54"/>
      <c r="G72" s="54">
        <f>SUM(G57:G71)</f>
        <v>176</v>
      </c>
      <c r="H72" s="54">
        <f>SUM(H57:H71)</f>
        <v>230</v>
      </c>
      <c r="I72" s="35"/>
    </row>
    <row r="73" spans="1:9" ht="32.25" customHeight="1">
      <c r="A73" s="211" t="s">
        <v>226</v>
      </c>
      <c r="B73" s="211"/>
      <c r="C73" s="211"/>
      <c r="D73" s="211"/>
      <c r="E73" s="211"/>
      <c r="F73" s="211"/>
      <c r="G73" s="211"/>
    </row>
    <row r="74" spans="1:9" ht="22.5" customHeight="1">
      <c r="A74" s="17" t="s">
        <v>227</v>
      </c>
      <c r="B74" s="15" t="s">
        <v>122</v>
      </c>
      <c r="C74" s="15" t="s">
        <v>228</v>
      </c>
      <c r="D74" s="15" t="s">
        <v>135</v>
      </c>
      <c r="E74" s="15" t="s">
        <v>139</v>
      </c>
      <c r="F74" s="13">
        <v>15</v>
      </c>
      <c r="G74" s="13">
        <v>24</v>
      </c>
      <c r="H74">
        <v>16</v>
      </c>
      <c r="I74" s="34" t="s">
        <v>373</v>
      </c>
    </row>
    <row r="75" spans="1:9" ht="25.5" customHeight="1">
      <c r="A75" s="17" t="s">
        <v>227</v>
      </c>
      <c r="B75" s="15" t="s">
        <v>122</v>
      </c>
      <c r="C75" s="15" t="s">
        <v>229</v>
      </c>
      <c r="D75" s="15" t="s">
        <v>215</v>
      </c>
      <c r="E75" s="15" t="s">
        <v>193</v>
      </c>
      <c r="F75" s="13">
        <v>17</v>
      </c>
      <c r="G75" s="13">
        <v>29</v>
      </c>
      <c r="H75">
        <v>10</v>
      </c>
      <c r="I75" s="34" t="s">
        <v>373</v>
      </c>
    </row>
    <row r="76" spans="1:9" ht="30.75" customHeight="1">
      <c r="A76" s="17" t="s">
        <v>227</v>
      </c>
      <c r="B76" s="15" t="s">
        <v>128</v>
      </c>
      <c r="C76" s="15" t="s">
        <v>228</v>
      </c>
      <c r="D76" s="15" t="s">
        <v>144</v>
      </c>
      <c r="E76" s="15" t="s">
        <v>170</v>
      </c>
      <c r="F76" s="13">
        <v>19</v>
      </c>
      <c r="G76" s="13">
        <v>24</v>
      </c>
      <c r="H76">
        <v>14</v>
      </c>
      <c r="I76" s="34" t="s">
        <v>373</v>
      </c>
    </row>
    <row r="77" spans="1:9" ht="27" customHeight="1" thickBot="1">
      <c r="A77" s="58" t="s">
        <v>227</v>
      </c>
      <c r="B77" s="59" t="s">
        <v>128</v>
      </c>
      <c r="C77" s="59" t="s">
        <v>229</v>
      </c>
      <c r="D77" s="59" t="s">
        <v>298</v>
      </c>
      <c r="E77" s="59" t="s">
        <v>230</v>
      </c>
      <c r="F77" s="49">
        <v>20</v>
      </c>
      <c r="G77" s="49">
        <v>24</v>
      </c>
      <c r="H77">
        <v>14</v>
      </c>
      <c r="I77" s="34" t="s">
        <v>373</v>
      </c>
    </row>
    <row r="78" spans="1:9" ht="13.5" thickBot="1">
      <c r="A78" s="62" t="s">
        <v>381</v>
      </c>
      <c r="B78" s="63"/>
      <c r="C78" s="63"/>
      <c r="D78" s="63"/>
      <c r="E78" s="63"/>
      <c r="F78" s="63"/>
      <c r="G78" s="63">
        <f>SUM(G74:G77)</f>
        <v>101</v>
      </c>
      <c r="H78" s="64">
        <f>SUM(H74:H77)</f>
        <v>54</v>
      </c>
    </row>
    <row r="79" spans="1:9" ht="25.5">
      <c r="A79" s="60" t="s">
        <v>326</v>
      </c>
      <c r="B79" s="61"/>
      <c r="C79" s="61"/>
      <c r="D79" s="61"/>
      <c r="E79" s="61"/>
      <c r="F79" s="61" t="s">
        <v>304</v>
      </c>
      <c r="G79" s="61">
        <v>4</v>
      </c>
      <c r="H79" s="61">
        <v>10</v>
      </c>
      <c r="I79" s="34" t="s">
        <v>375</v>
      </c>
    </row>
    <row r="80" spans="1:9" ht="38.25">
      <c r="A80" s="56" t="s">
        <v>327</v>
      </c>
      <c r="B80" s="13"/>
      <c r="C80" s="13"/>
      <c r="D80" s="13"/>
      <c r="E80" s="13"/>
      <c r="F80" s="13" t="s">
        <v>304</v>
      </c>
      <c r="G80" s="13">
        <v>5</v>
      </c>
      <c r="H80" s="13">
        <v>5</v>
      </c>
      <c r="I80" s="34" t="s">
        <v>375</v>
      </c>
    </row>
    <row r="81" spans="1:9">
      <c r="A81" s="56"/>
      <c r="B81" s="13"/>
      <c r="C81" s="13"/>
      <c r="D81" s="13"/>
      <c r="E81" s="13"/>
      <c r="F81" s="13"/>
      <c r="G81" s="13"/>
      <c r="H81" s="13"/>
    </row>
    <row r="82" spans="1:9">
      <c r="A82" s="57" t="s">
        <v>358</v>
      </c>
      <c r="B82" s="13"/>
      <c r="C82" s="13" t="s">
        <v>256</v>
      </c>
      <c r="D82" s="13" t="s">
        <v>359</v>
      </c>
      <c r="E82" s="13"/>
      <c r="F82" s="13"/>
      <c r="G82" s="13">
        <v>12</v>
      </c>
      <c r="H82" s="13">
        <v>12</v>
      </c>
      <c r="I82" t="s">
        <v>373</v>
      </c>
    </row>
    <row r="83" spans="1:9">
      <c r="A83" s="56"/>
      <c r="B83" s="13"/>
      <c r="C83" s="13"/>
      <c r="D83" s="13"/>
      <c r="E83" s="13"/>
      <c r="F83" s="13"/>
      <c r="G83" s="13"/>
      <c r="H83" s="13"/>
    </row>
    <row r="84" spans="1:9">
      <c r="A84" s="56" t="s">
        <v>332</v>
      </c>
      <c r="B84" s="13" t="s">
        <v>333</v>
      </c>
      <c r="C84" s="13" t="s">
        <v>162</v>
      </c>
      <c r="D84" s="13" t="s">
        <v>334</v>
      </c>
      <c r="E84" s="13"/>
      <c r="F84" s="15" t="s">
        <v>280</v>
      </c>
      <c r="G84" s="13">
        <v>1</v>
      </c>
      <c r="H84" s="13">
        <v>56</v>
      </c>
      <c r="I84" t="s">
        <v>335</v>
      </c>
    </row>
    <row r="85" spans="1:9">
      <c r="A85" s="56" t="s">
        <v>332</v>
      </c>
      <c r="B85" s="13" t="s">
        <v>333</v>
      </c>
      <c r="C85" s="15" t="s">
        <v>162</v>
      </c>
      <c r="D85" s="13" t="s">
        <v>336</v>
      </c>
      <c r="E85" s="13"/>
      <c r="F85" s="15" t="s">
        <v>280</v>
      </c>
      <c r="G85" s="13">
        <v>1</v>
      </c>
      <c r="H85" s="13">
        <v>29</v>
      </c>
      <c r="I85" t="s">
        <v>372</v>
      </c>
    </row>
    <row r="86" spans="1:9">
      <c r="A86" s="56"/>
      <c r="B86" s="15" t="s">
        <v>384</v>
      </c>
      <c r="C86" s="15" t="s">
        <v>306</v>
      </c>
      <c r="D86" s="15" t="s">
        <v>385</v>
      </c>
      <c r="E86" s="13"/>
      <c r="F86" s="15" t="s">
        <v>280</v>
      </c>
      <c r="G86" s="13">
        <v>1</v>
      </c>
      <c r="H86" s="13">
        <v>22</v>
      </c>
      <c r="I86" s="47" t="s">
        <v>373</v>
      </c>
    </row>
    <row r="87" spans="1:9">
      <c r="A87" s="13"/>
      <c r="B87" s="13" t="s">
        <v>361</v>
      </c>
      <c r="C87" s="15" t="s">
        <v>229</v>
      </c>
      <c r="D87" s="13" t="s">
        <v>179</v>
      </c>
      <c r="E87" s="13"/>
      <c r="F87" s="13"/>
      <c r="G87" s="13">
        <v>1</v>
      </c>
      <c r="H87" s="13">
        <v>28</v>
      </c>
      <c r="I87" t="s">
        <v>373</v>
      </c>
    </row>
    <row r="88" spans="1:9" ht="13.5" thickBot="1">
      <c r="A88" s="49"/>
      <c r="B88" s="49" t="s">
        <v>362</v>
      </c>
      <c r="C88" s="59" t="s">
        <v>388</v>
      </c>
      <c r="D88" s="49" t="s">
        <v>363</v>
      </c>
      <c r="E88" s="49"/>
      <c r="F88" s="49"/>
      <c r="G88" s="49">
        <v>1</v>
      </c>
      <c r="H88" s="49">
        <v>26</v>
      </c>
      <c r="I88" t="s">
        <v>373</v>
      </c>
    </row>
    <row r="89" spans="1:9" ht="13.5" thickBot="1">
      <c r="A89" s="65" t="s">
        <v>383</v>
      </c>
      <c r="B89" s="50"/>
      <c r="C89" s="50"/>
      <c r="D89" s="50"/>
      <c r="E89" s="50"/>
      <c r="F89" s="50"/>
      <c r="G89" s="50">
        <f>SUM(G84:G88)</f>
        <v>5</v>
      </c>
      <c r="H89" s="51">
        <f>SUM(H84:H88)</f>
        <v>161</v>
      </c>
    </row>
    <row r="90" spans="1:9">
      <c r="A90" s="60" t="s">
        <v>338</v>
      </c>
      <c r="B90" s="61"/>
      <c r="C90" s="61"/>
      <c r="D90" s="61" t="s">
        <v>339</v>
      </c>
      <c r="E90" s="61"/>
      <c r="F90" s="67" t="s">
        <v>389</v>
      </c>
      <c r="G90" s="61">
        <v>25</v>
      </c>
      <c r="H90" s="61">
        <v>31</v>
      </c>
      <c r="I90" t="s">
        <v>372</v>
      </c>
    </row>
    <row r="91" spans="1:9">
      <c r="A91" s="56" t="s">
        <v>338</v>
      </c>
      <c r="B91" s="13"/>
      <c r="C91" s="13"/>
      <c r="D91" s="13" t="s">
        <v>340</v>
      </c>
      <c r="E91" s="13"/>
      <c r="F91" s="15" t="s">
        <v>389</v>
      </c>
      <c r="G91" s="13">
        <v>20</v>
      </c>
      <c r="H91" s="13">
        <v>13</v>
      </c>
      <c r="I91" t="s">
        <v>372</v>
      </c>
    </row>
    <row r="92" spans="1:9">
      <c r="A92" s="56" t="s">
        <v>338</v>
      </c>
      <c r="B92" s="13"/>
      <c r="C92" s="13"/>
      <c r="D92" s="13" t="s">
        <v>341</v>
      </c>
      <c r="E92" s="13"/>
      <c r="F92" s="15" t="s">
        <v>389</v>
      </c>
      <c r="G92" s="13">
        <v>22</v>
      </c>
      <c r="H92" s="13">
        <v>32</v>
      </c>
      <c r="I92" t="s">
        <v>372</v>
      </c>
    </row>
    <row r="93" spans="1:9">
      <c r="A93" s="56" t="s">
        <v>338</v>
      </c>
      <c r="B93" s="13"/>
      <c r="C93" s="13"/>
      <c r="D93" s="13" t="s">
        <v>342</v>
      </c>
      <c r="E93" s="13"/>
      <c r="F93" s="67" t="s">
        <v>389</v>
      </c>
      <c r="G93" s="13">
        <v>25</v>
      </c>
      <c r="H93" s="13">
        <v>32</v>
      </c>
      <c r="I93" t="s">
        <v>372</v>
      </c>
    </row>
    <row r="94" spans="1:9">
      <c r="A94" s="56" t="s">
        <v>338</v>
      </c>
      <c r="B94" s="13"/>
      <c r="C94" s="13"/>
      <c r="D94" s="13" t="s">
        <v>343</v>
      </c>
      <c r="E94" s="13"/>
      <c r="F94" s="15" t="s">
        <v>389</v>
      </c>
      <c r="G94" s="13">
        <v>25</v>
      </c>
      <c r="H94" s="13">
        <v>20</v>
      </c>
      <c r="I94" t="s">
        <v>372</v>
      </c>
    </row>
    <row r="95" spans="1:9">
      <c r="A95" s="56" t="s">
        <v>338</v>
      </c>
      <c r="B95" s="13"/>
      <c r="C95" s="13"/>
      <c r="D95" s="13" t="s">
        <v>344</v>
      </c>
      <c r="E95" s="13"/>
      <c r="F95" s="15" t="s">
        <v>389</v>
      </c>
      <c r="G95" s="13">
        <v>24</v>
      </c>
      <c r="H95" s="13">
        <v>18</v>
      </c>
      <c r="I95" t="s">
        <v>372</v>
      </c>
    </row>
    <row r="96" spans="1:9">
      <c r="A96" s="56" t="s">
        <v>338</v>
      </c>
      <c r="B96" s="13"/>
      <c r="C96" s="13"/>
      <c r="D96" s="13" t="s">
        <v>345</v>
      </c>
      <c r="E96" s="13"/>
      <c r="F96" s="67" t="s">
        <v>389</v>
      </c>
      <c r="G96" s="13">
        <v>20</v>
      </c>
      <c r="H96" s="13">
        <v>12</v>
      </c>
      <c r="I96" t="s">
        <v>372</v>
      </c>
    </row>
    <row r="97" spans="1:9">
      <c r="A97" s="56" t="s">
        <v>338</v>
      </c>
      <c r="B97" s="13"/>
      <c r="C97" s="13"/>
      <c r="D97" s="13" t="s">
        <v>346</v>
      </c>
      <c r="E97" s="13"/>
      <c r="F97" s="15" t="s">
        <v>389</v>
      </c>
      <c r="G97" s="13">
        <v>17</v>
      </c>
      <c r="H97" s="13">
        <v>15</v>
      </c>
      <c r="I97" t="s">
        <v>372</v>
      </c>
    </row>
    <row r="98" spans="1:9" ht="13.5" thickBot="1">
      <c r="A98" s="66" t="s">
        <v>338</v>
      </c>
      <c r="B98" s="49"/>
      <c r="C98" s="49"/>
      <c r="D98" s="49" t="s">
        <v>347</v>
      </c>
      <c r="E98" s="49"/>
      <c r="F98" s="15" t="s">
        <v>389</v>
      </c>
      <c r="G98" s="49">
        <v>25</v>
      </c>
      <c r="H98" s="49">
        <v>15</v>
      </c>
      <c r="I98" t="s">
        <v>372</v>
      </c>
    </row>
    <row r="99" spans="1:9" ht="13.5" thickBot="1">
      <c r="A99" s="65" t="s">
        <v>382</v>
      </c>
      <c r="B99" s="50"/>
      <c r="C99" s="50"/>
      <c r="D99" s="50"/>
      <c r="E99" s="50"/>
      <c r="F99" s="50"/>
      <c r="G99" s="50">
        <f>SUM(G90:G98)</f>
        <v>203</v>
      </c>
      <c r="H99" s="51">
        <f>SUM(H90:H98)</f>
        <v>188</v>
      </c>
    </row>
    <row r="100" spans="1:9">
      <c r="A100" s="60" t="s">
        <v>348</v>
      </c>
      <c r="B100" s="61" t="s">
        <v>349</v>
      </c>
      <c r="C100" s="61"/>
      <c r="D100" s="61" t="s">
        <v>350</v>
      </c>
      <c r="E100" s="61"/>
      <c r="F100" s="61"/>
      <c r="G100" s="61">
        <v>23</v>
      </c>
      <c r="H100" s="61">
        <v>14</v>
      </c>
      <c r="I100" t="s">
        <v>375</v>
      </c>
    </row>
    <row r="101" spans="1:9">
      <c r="A101" s="56" t="s">
        <v>348</v>
      </c>
      <c r="B101" s="13" t="s">
        <v>228</v>
      </c>
      <c r="C101" s="13"/>
      <c r="D101" s="13" t="s">
        <v>350</v>
      </c>
      <c r="E101" s="13"/>
      <c r="F101" s="13"/>
      <c r="G101" s="13">
        <v>21</v>
      </c>
      <c r="H101" s="13">
        <v>15</v>
      </c>
      <c r="I101" t="s">
        <v>375</v>
      </c>
    </row>
    <row r="102" spans="1:9" ht="13.5" thickBot="1">
      <c r="A102" s="66" t="s">
        <v>348</v>
      </c>
      <c r="B102" s="49" t="s">
        <v>229</v>
      </c>
      <c r="C102" s="49"/>
      <c r="D102" s="49" t="s">
        <v>350</v>
      </c>
      <c r="E102" s="49"/>
      <c r="F102" s="49"/>
      <c r="G102" s="49">
        <v>9</v>
      </c>
      <c r="H102" s="49">
        <v>15</v>
      </c>
      <c r="I102" t="s">
        <v>375</v>
      </c>
    </row>
    <row r="103" spans="1:9" ht="13.5" thickBot="1">
      <c r="A103" s="62" t="s">
        <v>386</v>
      </c>
      <c r="B103" s="50"/>
      <c r="C103" s="50"/>
      <c r="D103" s="50"/>
      <c r="E103" s="50"/>
      <c r="F103" s="50"/>
      <c r="G103" s="50">
        <f>SUM(G100:G102)</f>
        <v>53</v>
      </c>
      <c r="H103" s="51">
        <f>SUM(H100:H102)</f>
        <v>44</v>
      </c>
    </row>
    <row r="104" spans="1:9">
      <c r="A104" s="60" t="s">
        <v>351</v>
      </c>
      <c r="B104" s="61" t="s">
        <v>352</v>
      </c>
      <c r="C104" s="61"/>
      <c r="D104" s="61" t="s">
        <v>353</v>
      </c>
      <c r="E104" s="61"/>
      <c r="F104" s="61"/>
      <c r="G104" s="61">
        <v>15</v>
      </c>
      <c r="H104" s="61">
        <v>26</v>
      </c>
      <c r="I104" t="s">
        <v>375</v>
      </c>
    </row>
    <row r="105" spans="1:9">
      <c r="A105" s="56" t="s">
        <v>351</v>
      </c>
      <c r="B105" s="13" t="s">
        <v>316</v>
      </c>
      <c r="C105" s="13"/>
      <c r="D105" s="13" t="s">
        <v>353</v>
      </c>
      <c r="E105" s="13"/>
      <c r="F105" s="13"/>
      <c r="G105" s="13">
        <v>14</v>
      </c>
      <c r="H105" s="13">
        <v>32</v>
      </c>
      <c r="I105" t="s">
        <v>375</v>
      </c>
    </row>
    <row r="106" spans="1:9">
      <c r="A106" s="56" t="s">
        <v>351</v>
      </c>
      <c r="B106" s="13" t="s">
        <v>354</v>
      </c>
      <c r="C106" s="13"/>
      <c r="D106" s="13" t="s">
        <v>353</v>
      </c>
      <c r="E106" s="13"/>
      <c r="F106" s="13"/>
      <c r="G106" s="13">
        <v>8</v>
      </c>
      <c r="H106" s="13">
        <v>30</v>
      </c>
      <c r="I106" t="s">
        <v>375</v>
      </c>
    </row>
    <row r="107" spans="1:9">
      <c r="A107" s="56" t="s">
        <v>355</v>
      </c>
      <c r="B107" s="13"/>
      <c r="C107" s="13"/>
      <c r="D107" s="13" t="s">
        <v>356</v>
      </c>
      <c r="E107" s="13"/>
      <c r="F107" s="13"/>
      <c r="G107" s="13">
        <v>13</v>
      </c>
      <c r="H107" s="13">
        <v>14</v>
      </c>
      <c r="I107" t="s">
        <v>373</v>
      </c>
    </row>
    <row r="108" spans="1:9" ht="13.5" thickBot="1">
      <c r="A108" s="66" t="s">
        <v>355</v>
      </c>
      <c r="B108" s="49"/>
      <c r="C108" s="49"/>
      <c r="D108" s="49" t="s">
        <v>357</v>
      </c>
      <c r="E108" s="49"/>
      <c r="F108" s="49"/>
      <c r="G108" s="49">
        <v>27</v>
      </c>
      <c r="H108" s="49">
        <v>30</v>
      </c>
      <c r="I108" t="s">
        <v>374</v>
      </c>
    </row>
    <row r="109" spans="1:9" ht="13.5" thickBot="1">
      <c r="A109" s="62" t="s">
        <v>387</v>
      </c>
      <c r="B109" s="50"/>
      <c r="C109" s="50"/>
      <c r="D109" s="50"/>
      <c r="E109" s="50"/>
      <c r="F109" s="50"/>
      <c r="G109" s="50">
        <f>SUM(G104:G108)</f>
        <v>77</v>
      </c>
      <c r="H109" s="51">
        <f>SUM(H104:H108)</f>
        <v>132</v>
      </c>
    </row>
  </sheetData>
  <mergeCells count="5">
    <mergeCell ref="A1:G1"/>
    <mergeCell ref="A3:G3"/>
    <mergeCell ref="A4:G4"/>
    <mergeCell ref="A56:G56"/>
    <mergeCell ref="A73:G73"/>
  </mergeCells>
  <pageMargins left="0.25" right="0.25" top="0.75" bottom="0.75" header="0.3" footer="0.3"/>
  <pageSetup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workbookViewId="0">
      <selection activeCell="A66" sqref="A66"/>
    </sheetView>
  </sheetViews>
  <sheetFormatPr defaultRowHeight="12.75"/>
  <cols>
    <col min="1" max="1" width="18" customWidth="1"/>
    <col min="2" max="2" width="11.85546875" customWidth="1"/>
    <col min="3" max="3" width="9.5703125" customWidth="1"/>
    <col min="4" max="4" width="13.85546875" customWidth="1"/>
    <col min="5" max="5" width="22.140625" customWidth="1"/>
    <col min="6" max="6" width="8.28515625" customWidth="1"/>
  </cols>
  <sheetData>
    <row r="1" spans="1:9" ht="18">
      <c r="A1" s="214" t="s">
        <v>267</v>
      </c>
      <c r="B1" s="214"/>
      <c r="C1" s="214"/>
      <c r="D1" s="214"/>
      <c r="E1" s="214"/>
      <c r="F1" s="214"/>
      <c r="G1" s="214"/>
    </row>
    <row r="3" spans="1:9" ht="10.5" customHeight="1">
      <c r="A3" s="215"/>
      <c r="B3" s="215"/>
      <c r="C3" s="215"/>
      <c r="D3" s="215"/>
      <c r="E3" s="215"/>
      <c r="F3" s="215"/>
      <c r="G3" s="215"/>
    </row>
    <row r="4" spans="1:9" ht="21.75" customHeight="1" thickBot="1">
      <c r="A4" s="213" t="s">
        <v>237</v>
      </c>
      <c r="B4" s="213"/>
      <c r="C4" s="213"/>
      <c r="D4" s="213"/>
      <c r="E4" s="213"/>
      <c r="F4" s="213"/>
      <c r="G4" s="213"/>
    </row>
    <row r="5" spans="1:9" ht="26.25" customHeight="1" thickBot="1">
      <c r="A5" s="18" t="s">
        <v>111</v>
      </c>
      <c r="B5" s="18" t="s">
        <v>116</v>
      </c>
      <c r="C5" s="18" t="s">
        <v>118</v>
      </c>
      <c r="D5" s="18" t="s">
        <v>112</v>
      </c>
      <c r="E5" s="18" t="s">
        <v>113</v>
      </c>
      <c r="F5" s="18" t="s">
        <v>114</v>
      </c>
      <c r="G5" s="88" t="s">
        <v>232</v>
      </c>
      <c r="I5" s="166" t="s">
        <v>554</v>
      </c>
    </row>
    <row r="6" spans="1:9" ht="38.25">
      <c r="A6" s="19" t="s">
        <v>115</v>
      </c>
      <c r="B6" s="20" t="s">
        <v>122</v>
      </c>
      <c r="C6" s="21" t="s">
        <v>132</v>
      </c>
      <c r="D6" s="21" t="s">
        <v>117</v>
      </c>
      <c r="E6" s="21" t="s">
        <v>278</v>
      </c>
      <c r="F6" s="21" t="s">
        <v>304</v>
      </c>
      <c r="G6" s="89">
        <v>9</v>
      </c>
      <c r="H6" s="99" t="s">
        <v>372</v>
      </c>
      <c r="I6">
        <v>22</v>
      </c>
    </row>
    <row r="7" spans="1:9" ht="38.25">
      <c r="A7" s="22" t="s">
        <v>115</v>
      </c>
      <c r="B7" s="23" t="s">
        <v>128</v>
      </c>
      <c r="C7" s="24" t="s">
        <v>132</v>
      </c>
      <c r="D7" s="24" t="s">
        <v>117</v>
      </c>
      <c r="E7" s="24" t="s">
        <v>279</v>
      </c>
      <c r="F7" s="24" t="s">
        <v>304</v>
      </c>
      <c r="G7" s="90">
        <v>9</v>
      </c>
      <c r="H7" s="99" t="s">
        <v>372</v>
      </c>
      <c r="I7">
        <v>22</v>
      </c>
    </row>
    <row r="8" spans="1:9" ht="38.25">
      <c r="A8" s="22" t="s">
        <v>115</v>
      </c>
      <c r="B8" s="24" t="s">
        <v>122</v>
      </c>
      <c r="C8" s="24" t="s">
        <v>160</v>
      </c>
      <c r="D8" s="24" t="s">
        <v>124</v>
      </c>
      <c r="E8" s="24" t="s">
        <v>281</v>
      </c>
      <c r="F8" s="24">
        <v>37</v>
      </c>
      <c r="G8" s="90">
        <v>5</v>
      </c>
      <c r="H8" s="99" t="s">
        <v>372</v>
      </c>
      <c r="I8">
        <v>20</v>
      </c>
    </row>
    <row r="9" spans="1:9" ht="38.25">
      <c r="A9" s="22" t="s">
        <v>115</v>
      </c>
      <c r="B9" s="24" t="s">
        <v>122</v>
      </c>
      <c r="C9" s="24" t="s">
        <v>253</v>
      </c>
      <c r="D9" s="24" t="s">
        <v>124</v>
      </c>
      <c r="E9" s="24" t="s">
        <v>127</v>
      </c>
      <c r="F9" s="24" t="s">
        <v>280</v>
      </c>
      <c r="G9" s="90">
        <v>6</v>
      </c>
      <c r="H9" s="99" t="s">
        <v>372</v>
      </c>
      <c r="I9">
        <v>20</v>
      </c>
    </row>
    <row r="10" spans="1:9" ht="38.25">
      <c r="A10" s="22" t="s">
        <v>115</v>
      </c>
      <c r="B10" s="24" t="s">
        <v>122</v>
      </c>
      <c r="C10" s="24" t="s">
        <v>256</v>
      </c>
      <c r="D10" s="24" t="s">
        <v>158</v>
      </c>
      <c r="E10" s="25" t="s">
        <v>282</v>
      </c>
      <c r="F10" s="24" t="s">
        <v>304</v>
      </c>
      <c r="G10" s="90">
        <v>2</v>
      </c>
      <c r="H10" s="99" t="s">
        <v>372</v>
      </c>
      <c r="I10">
        <v>22</v>
      </c>
    </row>
    <row r="11" spans="1:9" ht="38.25">
      <c r="A11" s="22" t="s">
        <v>115</v>
      </c>
      <c r="B11" s="22" t="s">
        <v>235</v>
      </c>
      <c r="C11" s="24" t="s">
        <v>130</v>
      </c>
      <c r="D11" s="22" t="s">
        <v>131</v>
      </c>
      <c r="E11" s="24" t="s">
        <v>189</v>
      </c>
      <c r="F11" s="24">
        <v>36</v>
      </c>
      <c r="G11" s="90">
        <v>8</v>
      </c>
      <c r="H11" s="99" t="s">
        <v>372</v>
      </c>
      <c r="I11">
        <v>14</v>
      </c>
    </row>
    <row r="12" spans="1:9" ht="38.25">
      <c r="A12" s="22" t="s">
        <v>115</v>
      </c>
      <c r="B12" s="22" t="s">
        <v>128</v>
      </c>
      <c r="C12" s="24" t="s">
        <v>286</v>
      </c>
      <c r="D12" s="22" t="s">
        <v>287</v>
      </c>
      <c r="E12" s="24" t="s">
        <v>185</v>
      </c>
      <c r="F12" s="24">
        <v>37</v>
      </c>
      <c r="G12" s="90">
        <v>6</v>
      </c>
      <c r="H12" s="99" t="s">
        <v>372</v>
      </c>
      <c r="I12">
        <v>23</v>
      </c>
    </row>
    <row r="13" spans="1:9" ht="38.25">
      <c r="A13" s="22" t="s">
        <v>115</v>
      </c>
      <c r="B13" s="22" t="s">
        <v>128</v>
      </c>
      <c r="C13" s="24" t="s">
        <v>119</v>
      </c>
      <c r="D13" s="22" t="s">
        <v>284</v>
      </c>
      <c r="E13" s="24" t="s">
        <v>120</v>
      </c>
      <c r="F13" s="24">
        <v>37</v>
      </c>
      <c r="G13" s="90">
        <v>8</v>
      </c>
      <c r="H13" s="99" t="s">
        <v>372</v>
      </c>
      <c r="I13">
        <v>18</v>
      </c>
    </row>
    <row r="14" spans="1:9" ht="38.25">
      <c r="A14" s="22" t="s">
        <v>115</v>
      </c>
      <c r="B14" s="24" t="s">
        <v>122</v>
      </c>
      <c r="C14" s="24" t="s">
        <v>283</v>
      </c>
      <c r="D14" s="24" t="s">
        <v>284</v>
      </c>
      <c r="E14" s="24" t="s">
        <v>285</v>
      </c>
      <c r="F14" s="24">
        <v>17</v>
      </c>
      <c r="G14" s="90">
        <v>6</v>
      </c>
      <c r="H14" s="99" t="s">
        <v>372</v>
      </c>
      <c r="I14">
        <v>18</v>
      </c>
    </row>
    <row r="15" spans="1:9" ht="38.25">
      <c r="A15" s="22" t="s">
        <v>115</v>
      </c>
      <c r="B15" s="24" t="s">
        <v>122</v>
      </c>
      <c r="C15" s="24" t="s">
        <v>288</v>
      </c>
      <c r="D15" s="24" t="s">
        <v>156</v>
      </c>
      <c r="E15" s="24" t="s">
        <v>143</v>
      </c>
      <c r="F15" s="24">
        <v>5</v>
      </c>
      <c r="G15" s="90">
        <v>6</v>
      </c>
      <c r="H15" s="99" t="s">
        <v>372</v>
      </c>
      <c r="I15">
        <v>22</v>
      </c>
    </row>
    <row r="16" spans="1:9" ht="38.25">
      <c r="A16" s="22" t="s">
        <v>115</v>
      </c>
      <c r="B16" s="24" t="s">
        <v>134</v>
      </c>
      <c r="C16" s="24" t="s">
        <v>289</v>
      </c>
      <c r="D16" s="24" t="s">
        <v>135</v>
      </c>
      <c r="E16" s="24" t="s">
        <v>290</v>
      </c>
      <c r="F16" s="24">
        <v>15</v>
      </c>
      <c r="G16" s="90">
        <v>7</v>
      </c>
      <c r="H16" s="99" t="s">
        <v>372</v>
      </c>
      <c r="I16">
        <v>22</v>
      </c>
    </row>
    <row r="17" spans="1:9" ht="38.25">
      <c r="A17" s="22" t="s">
        <v>115</v>
      </c>
      <c r="B17" s="24" t="s">
        <v>122</v>
      </c>
      <c r="C17" s="24" t="s">
        <v>291</v>
      </c>
      <c r="D17" s="24" t="s">
        <v>135</v>
      </c>
      <c r="E17" s="24" t="s">
        <v>292</v>
      </c>
      <c r="F17" s="24">
        <v>15</v>
      </c>
      <c r="G17" s="90">
        <v>9</v>
      </c>
      <c r="H17" s="99" t="s">
        <v>372</v>
      </c>
      <c r="I17">
        <v>18</v>
      </c>
    </row>
    <row r="18" spans="1:9" ht="38.25">
      <c r="A18" s="22" t="s">
        <v>115</v>
      </c>
      <c r="B18" s="24" t="s">
        <v>134</v>
      </c>
      <c r="C18" s="24" t="s">
        <v>228</v>
      </c>
      <c r="D18" s="24" t="s">
        <v>138</v>
      </c>
      <c r="E18" s="25" t="s">
        <v>293</v>
      </c>
      <c r="F18" s="24">
        <v>17</v>
      </c>
      <c r="G18" s="90">
        <v>4</v>
      </c>
      <c r="H18" s="99" t="s">
        <v>372</v>
      </c>
      <c r="I18">
        <v>16</v>
      </c>
    </row>
    <row r="19" spans="1:9" ht="38.25">
      <c r="A19" s="22" t="s">
        <v>115</v>
      </c>
      <c r="B19" s="24" t="s">
        <v>122</v>
      </c>
      <c r="C19" s="24" t="s">
        <v>229</v>
      </c>
      <c r="D19" s="24" t="s">
        <v>138</v>
      </c>
      <c r="E19" s="24" t="s">
        <v>294</v>
      </c>
      <c r="F19" s="24">
        <v>17</v>
      </c>
      <c r="G19" s="90">
        <v>7</v>
      </c>
      <c r="H19" s="99" t="s">
        <v>372</v>
      </c>
      <c r="I19">
        <v>15</v>
      </c>
    </row>
    <row r="20" spans="1:9" ht="38.25">
      <c r="A20" s="22" t="s">
        <v>115</v>
      </c>
      <c r="B20" s="24" t="s">
        <v>128</v>
      </c>
      <c r="C20" s="24" t="s">
        <v>210</v>
      </c>
      <c r="D20" s="24" t="s">
        <v>156</v>
      </c>
      <c r="E20" s="24" t="s">
        <v>295</v>
      </c>
      <c r="F20" s="24">
        <v>5</v>
      </c>
      <c r="G20" s="90">
        <v>7</v>
      </c>
      <c r="H20" s="99" t="s">
        <v>372</v>
      </c>
      <c r="I20">
        <v>22</v>
      </c>
    </row>
    <row r="21" spans="1:9" ht="38.25">
      <c r="A21" s="22" t="s">
        <v>115</v>
      </c>
      <c r="B21" s="24" t="s">
        <v>128</v>
      </c>
      <c r="C21" s="24" t="s">
        <v>296</v>
      </c>
      <c r="D21" s="24" t="s">
        <v>144</v>
      </c>
      <c r="E21" s="24" t="s">
        <v>150</v>
      </c>
      <c r="F21" s="24">
        <v>19</v>
      </c>
      <c r="G21" s="90">
        <v>6</v>
      </c>
      <c r="H21" s="99" t="s">
        <v>372</v>
      </c>
      <c r="I21">
        <v>22</v>
      </c>
    </row>
    <row r="22" spans="1:9" ht="38.25">
      <c r="A22" s="22" t="s">
        <v>115</v>
      </c>
      <c r="B22" s="24" t="s">
        <v>128</v>
      </c>
      <c r="C22" s="24" t="s">
        <v>297</v>
      </c>
      <c r="D22" s="24" t="s">
        <v>298</v>
      </c>
      <c r="E22" s="24" t="s">
        <v>141</v>
      </c>
      <c r="F22" s="24">
        <v>20</v>
      </c>
      <c r="G22" s="90">
        <v>9</v>
      </c>
      <c r="H22" s="99" t="s">
        <v>372</v>
      </c>
      <c r="I22">
        <v>19</v>
      </c>
    </row>
    <row r="23" spans="1:9" ht="38.25">
      <c r="A23" s="22" t="s">
        <v>115</v>
      </c>
      <c r="B23" s="24" t="s">
        <v>128</v>
      </c>
      <c r="C23" s="24" t="s">
        <v>228</v>
      </c>
      <c r="D23" s="24" t="s">
        <v>144</v>
      </c>
      <c r="E23" s="24" t="s">
        <v>299</v>
      </c>
      <c r="F23" s="24">
        <v>19</v>
      </c>
      <c r="G23" s="90">
        <v>5</v>
      </c>
      <c r="H23" s="99" t="s">
        <v>372</v>
      </c>
      <c r="I23">
        <v>28</v>
      </c>
    </row>
    <row r="24" spans="1:9" ht="38.25">
      <c r="A24" s="22" t="s">
        <v>115</v>
      </c>
      <c r="B24" s="24" t="s">
        <v>128</v>
      </c>
      <c r="C24" s="24" t="s">
        <v>229</v>
      </c>
      <c r="D24" s="24" t="s">
        <v>298</v>
      </c>
      <c r="E24" s="24" t="s">
        <v>300</v>
      </c>
      <c r="F24" s="24">
        <v>20</v>
      </c>
      <c r="G24" s="90">
        <v>7</v>
      </c>
      <c r="H24" s="100" t="s">
        <v>372</v>
      </c>
      <c r="I24">
        <v>19</v>
      </c>
    </row>
    <row r="25" spans="1:9" ht="38.25">
      <c r="A25" s="22" t="s">
        <v>115</v>
      </c>
      <c r="B25" s="24" t="s">
        <v>148</v>
      </c>
      <c r="C25" s="24" t="s">
        <v>297</v>
      </c>
      <c r="D25" s="24" t="s">
        <v>149</v>
      </c>
      <c r="E25" s="24" t="s">
        <v>230</v>
      </c>
      <c r="F25" s="24">
        <v>16</v>
      </c>
      <c r="G25" s="90">
        <v>7</v>
      </c>
      <c r="H25" s="101" t="s">
        <v>372</v>
      </c>
      <c r="I25">
        <v>24</v>
      </c>
    </row>
    <row r="26" spans="1:9" ht="38.25">
      <c r="A26" s="22" t="s">
        <v>115</v>
      </c>
      <c r="B26" s="24" t="s">
        <v>148</v>
      </c>
      <c r="C26" s="24" t="s">
        <v>137</v>
      </c>
      <c r="D26" s="24" t="s">
        <v>153</v>
      </c>
      <c r="E26" s="24" t="s">
        <v>143</v>
      </c>
      <c r="F26" s="24">
        <v>16</v>
      </c>
      <c r="G26" s="90">
        <v>2</v>
      </c>
      <c r="H26" s="101" t="s">
        <v>372</v>
      </c>
      <c r="I26">
        <v>22</v>
      </c>
    </row>
    <row r="27" spans="1:9" ht="38.25">
      <c r="A27" s="22" t="s">
        <v>115</v>
      </c>
      <c r="B27" s="37" t="s">
        <v>431</v>
      </c>
      <c r="C27" s="38" t="s">
        <v>310</v>
      </c>
      <c r="D27" s="38" t="s">
        <v>133</v>
      </c>
      <c r="E27" s="38" t="s">
        <v>430</v>
      </c>
      <c r="F27" s="38">
        <v>21</v>
      </c>
      <c r="G27" s="91">
        <v>8</v>
      </c>
      <c r="H27" s="101" t="s">
        <v>372</v>
      </c>
      <c r="I27">
        <v>17</v>
      </c>
    </row>
    <row r="28" spans="1:9" ht="38.25">
      <c r="A28" s="22" t="s">
        <v>115</v>
      </c>
      <c r="B28" s="37" t="s">
        <v>431</v>
      </c>
      <c r="C28" s="105" t="s">
        <v>313</v>
      </c>
      <c r="D28" s="105" t="s">
        <v>274</v>
      </c>
      <c r="E28" s="105" t="s">
        <v>303</v>
      </c>
      <c r="F28" s="105" t="s">
        <v>304</v>
      </c>
      <c r="G28" s="106">
        <v>4</v>
      </c>
      <c r="H28" s="101" t="s">
        <v>368</v>
      </c>
    </row>
    <row r="29" spans="1:9" ht="38.25">
      <c r="A29" s="22" t="s">
        <v>115</v>
      </c>
      <c r="B29" s="37" t="s">
        <v>431</v>
      </c>
      <c r="C29" s="105" t="s">
        <v>308</v>
      </c>
      <c r="D29" s="105" t="s">
        <v>287</v>
      </c>
      <c r="E29" s="105" t="s">
        <v>305</v>
      </c>
      <c r="F29" s="105">
        <v>23</v>
      </c>
      <c r="G29" s="106">
        <v>5</v>
      </c>
      <c r="H29" s="101" t="s">
        <v>368</v>
      </c>
      <c r="I29">
        <v>18</v>
      </c>
    </row>
    <row r="30" spans="1:9" ht="39" thickBot="1">
      <c r="A30" s="22" t="s">
        <v>115</v>
      </c>
      <c r="B30" s="37" t="s">
        <v>431</v>
      </c>
      <c r="C30" s="105" t="s">
        <v>428</v>
      </c>
      <c r="D30" s="105" t="s">
        <v>177</v>
      </c>
      <c r="E30" s="105"/>
      <c r="F30" s="105"/>
      <c r="G30" s="106">
        <v>5</v>
      </c>
      <c r="H30" s="101" t="s">
        <v>368</v>
      </c>
      <c r="I30">
        <v>15</v>
      </c>
    </row>
    <row r="31" spans="1:9" ht="13.5" thickBot="1">
      <c r="A31" s="41" t="s">
        <v>376</v>
      </c>
      <c r="B31" s="42"/>
      <c r="C31" s="42"/>
      <c r="D31" s="42"/>
      <c r="E31" s="42"/>
      <c r="F31" s="42"/>
      <c r="G31" s="92">
        <f>SUM(G6:G30)</f>
        <v>157</v>
      </c>
      <c r="H31" s="101"/>
      <c r="I31">
        <f>SUM(I6:I30)</f>
        <v>478</v>
      </c>
    </row>
    <row r="32" spans="1:9" ht="25.5">
      <c r="A32" s="39" t="s">
        <v>157</v>
      </c>
      <c r="B32" s="40"/>
      <c r="C32" s="40" t="s">
        <v>268</v>
      </c>
      <c r="D32" s="40" t="s">
        <v>158</v>
      </c>
      <c r="E32" s="40" t="s">
        <v>301</v>
      </c>
      <c r="F32" s="40">
        <v>5</v>
      </c>
      <c r="G32" s="93">
        <v>5</v>
      </c>
      <c r="H32" s="101" t="s">
        <v>372</v>
      </c>
      <c r="I32">
        <v>23</v>
      </c>
    </row>
    <row r="33" spans="1:9" ht="25.5">
      <c r="A33" s="22" t="s">
        <v>157</v>
      </c>
      <c r="B33" s="24"/>
      <c r="C33" s="24" t="s">
        <v>269</v>
      </c>
      <c r="D33" s="24" t="s">
        <v>167</v>
      </c>
      <c r="E33" s="24" t="s">
        <v>120</v>
      </c>
      <c r="F33" s="24" t="s">
        <v>280</v>
      </c>
      <c r="G33" s="90">
        <v>5</v>
      </c>
      <c r="H33" s="101" t="s">
        <v>372</v>
      </c>
      <c r="I33">
        <v>20</v>
      </c>
    </row>
    <row r="34" spans="1:9" ht="25.5">
      <c r="A34" s="22" t="s">
        <v>157</v>
      </c>
      <c r="B34" s="24"/>
      <c r="C34" s="24" t="s">
        <v>130</v>
      </c>
      <c r="D34" s="24" t="s">
        <v>167</v>
      </c>
      <c r="E34" s="24" t="s">
        <v>295</v>
      </c>
      <c r="F34" s="24">
        <v>25</v>
      </c>
      <c r="G34" s="90">
        <v>5</v>
      </c>
      <c r="H34" s="101" t="s">
        <v>372</v>
      </c>
      <c r="I34">
        <v>22</v>
      </c>
    </row>
    <row r="35" spans="1:9" ht="25.5">
      <c r="A35" s="22" t="s">
        <v>157</v>
      </c>
      <c r="B35" s="24"/>
      <c r="C35" s="24" t="s">
        <v>130</v>
      </c>
      <c r="D35" s="24" t="s">
        <v>168</v>
      </c>
      <c r="E35" s="24" t="s">
        <v>198</v>
      </c>
      <c r="F35" s="24">
        <v>4</v>
      </c>
      <c r="G35" s="90">
        <v>5</v>
      </c>
      <c r="H35" s="101" t="s">
        <v>372</v>
      </c>
      <c r="I35">
        <v>25</v>
      </c>
    </row>
    <row r="36" spans="1:9" ht="25.5">
      <c r="A36" s="22" t="s">
        <v>157</v>
      </c>
      <c r="B36" s="24"/>
      <c r="C36" s="24" t="s">
        <v>155</v>
      </c>
      <c r="D36" s="24" t="s">
        <v>168</v>
      </c>
      <c r="E36" s="24" t="s">
        <v>185</v>
      </c>
      <c r="F36" s="24">
        <v>15</v>
      </c>
      <c r="G36" s="90">
        <v>5</v>
      </c>
      <c r="H36" s="101" t="s">
        <v>372</v>
      </c>
      <c r="I36">
        <v>26</v>
      </c>
    </row>
    <row r="37" spans="1:9" ht="25.5">
      <c r="A37" s="22" t="s">
        <v>157</v>
      </c>
      <c r="B37" s="24"/>
      <c r="C37" s="24" t="s">
        <v>427</v>
      </c>
      <c r="D37" s="24" t="s">
        <v>179</v>
      </c>
      <c r="E37" s="24" t="s">
        <v>185</v>
      </c>
      <c r="F37" s="24" t="s">
        <v>304</v>
      </c>
      <c r="G37" s="90">
        <v>5</v>
      </c>
      <c r="H37" s="101" t="s">
        <v>372</v>
      </c>
      <c r="I37">
        <v>19</v>
      </c>
    </row>
    <row r="38" spans="1:9" ht="31.5" customHeight="1">
      <c r="A38" s="22" t="s">
        <v>157</v>
      </c>
      <c r="B38" s="24"/>
      <c r="C38" s="24" t="s">
        <v>271</v>
      </c>
      <c r="D38" s="24" t="s">
        <v>179</v>
      </c>
      <c r="E38" s="24" t="s">
        <v>143</v>
      </c>
      <c r="F38" s="22" t="s">
        <v>304</v>
      </c>
      <c r="G38" s="90">
        <v>4</v>
      </c>
      <c r="H38" s="101" t="s">
        <v>372</v>
      </c>
      <c r="I38">
        <v>18</v>
      </c>
    </row>
    <row r="39" spans="1:9" ht="31.5" customHeight="1">
      <c r="A39" s="22" t="s">
        <v>157</v>
      </c>
      <c r="B39" s="24"/>
      <c r="C39" s="24" t="s">
        <v>428</v>
      </c>
      <c r="D39" s="24" t="s">
        <v>169</v>
      </c>
      <c r="E39" s="24" t="s">
        <v>127</v>
      </c>
      <c r="F39" s="22">
        <v>20</v>
      </c>
      <c r="G39" s="90">
        <v>4</v>
      </c>
      <c r="H39" s="100" t="s">
        <v>372</v>
      </c>
      <c r="I39">
        <v>14</v>
      </c>
    </row>
    <row r="40" spans="1:9" ht="26.25" thickBot="1">
      <c r="A40" s="37" t="s">
        <v>157</v>
      </c>
      <c r="B40" s="38"/>
      <c r="C40" s="38" t="s">
        <v>229</v>
      </c>
      <c r="D40" s="38" t="s">
        <v>169</v>
      </c>
      <c r="E40" s="38" t="s">
        <v>429</v>
      </c>
      <c r="F40" s="37">
        <v>20</v>
      </c>
      <c r="G40" s="91">
        <v>5</v>
      </c>
      <c r="H40" s="100" t="s">
        <v>372</v>
      </c>
      <c r="I40">
        <v>19</v>
      </c>
    </row>
    <row r="41" spans="1:9" ht="13.5" thickBot="1">
      <c r="A41" s="41" t="s">
        <v>377</v>
      </c>
      <c r="B41" s="42"/>
      <c r="C41" s="42"/>
      <c r="D41" s="42"/>
      <c r="E41" s="42"/>
      <c r="F41" s="43"/>
      <c r="G41" s="80">
        <f>SUM(G32:G40)</f>
        <v>43</v>
      </c>
      <c r="H41" s="102"/>
      <c r="I41">
        <f>SUM(I32:I40)</f>
        <v>186</v>
      </c>
    </row>
    <row r="42" spans="1:9" ht="26.25" thickBot="1">
      <c r="A42" s="45" t="s">
        <v>371</v>
      </c>
      <c r="B42" s="46"/>
      <c r="C42" s="45" t="s">
        <v>160</v>
      </c>
      <c r="D42" s="46" t="s">
        <v>169</v>
      </c>
      <c r="E42" s="46"/>
      <c r="F42" s="46"/>
      <c r="G42" s="94">
        <v>1</v>
      </c>
      <c r="H42" s="102" t="s">
        <v>368</v>
      </c>
      <c r="I42">
        <v>12</v>
      </c>
    </row>
    <row r="43" spans="1:9" ht="25.5">
      <c r="A43" s="39" t="s">
        <v>176</v>
      </c>
      <c r="B43" s="40"/>
      <c r="C43" s="40" t="s">
        <v>162</v>
      </c>
      <c r="D43" s="39" t="s">
        <v>177</v>
      </c>
      <c r="E43" s="40" t="s">
        <v>303</v>
      </c>
      <c r="F43" s="40" t="s">
        <v>304</v>
      </c>
      <c r="G43" s="93">
        <v>2</v>
      </c>
      <c r="H43" s="101" t="s">
        <v>372</v>
      </c>
      <c r="I43">
        <v>23</v>
      </c>
    </row>
    <row r="44" spans="1:9" ht="25.5">
      <c r="A44" s="22" t="s">
        <v>176</v>
      </c>
      <c r="B44" s="24"/>
      <c r="C44" s="24" t="s">
        <v>428</v>
      </c>
      <c r="D44" s="22" t="s">
        <v>177</v>
      </c>
      <c r="E44" s="24" t="s">
        <v>278</v>
      </c>
      <c r="F44" s="24" t="s">
        <v>304</v>
      </c>
      <c r="G44" s="90">
        <v>4</v>
      </c>
      <c r="H44" s="101" t="s">
        <v>372</v>
      </c>
      <c r="I44">
        <v>23</v>
      </c>
    </row>
    <row r="45" spans="1:9" ht="25.5">
      <c r="A45" s="22" t="s">
        <v>176</v>
      </c>
      <c r="B45" s="24"/>
      <c r="C45" s="24" t="s">
        <v>275</v>
      </c>
      <c r="D45" s="24" t="s">
        <v>274</v>
      </c>
      <c r="E45" s="24" t="s">
        <v>196</v>
      </c>
      <c r="F45" s="22" t="s">
        <v>304</v>
      </c>
      <c r="G45" s="90">
        <v>4</v>
      </c>
      <c r="H45" s="101" t="s">
        <v>372</v>
      </c>
      <c r="I45">
        <v>22</v>
      </c>
    </row>
    <row r="46" spans="1:9" ht="25.5">
      <c r="A46" s="22" t="s">
        <v>176</v>
      </c>
      <c r="B46" s="24"/>
      <c r="C46" s="24" t="s">
        <v>130</v>
      </c>
      <c r="D46" s="24" t="s">
        <v>274</v>
      </c>
      <c r="E46" s="24" t="s">
        <v>305</v>
      </c>
      <c r="F46" s="22" t="s">
        <v>304</v>
      </c>
      <c r="G46" s="90">
        <v>3</v>
      </c>
      <c r="H46" s="101" t="s">
        <v>372</v>
      </c>
      <c r="I46">
        <v>22</v>
      </c>
    </row>
    <row r="47" spans="1:9" ht="26.25" thickBot="1">
      <c r="A47" s="37" t="s">
        <v>176</v>
      </c>
      <c r="B47" s="38"/>
      <c r="C47" s="38" t="s">
        <v>276</v>
      </c>
      <c r="D47" s="38" t="s">
        <v>277</v>
      </c>
      <c r="E47" s="38" t="s">
        <v>141</v>
      </c>
      <c r="F47" s="37" t="s">
        <v>304</v>
      </c>
      <c r="G47" s="91">
        <v>4</v>
      </c>
      <c r="H47" s="101" t="s">
        <v>372</v>
      </c>
      <c r="I47">
        <v>14</v>
      </c>
    </row>
    <row r="48" spans="1:9" ht="26.25" thickBot="1">
      <c r="A48" s="41" t="s">
        <v>378</v>
      </c>
      <c r="B48" s="42"/>
      <c r="C48" s="42"/>
      <c r="D48" s="42"/>
      <c r="E48" s="42"/>
      <c r="F48" s="43"/>
      <c r="G48" s="80">
        <f>SUM(G43:G47)</f>
        <v>17</v>
      </c>
      <c r="H48" s="101"/>
      <c r="I48">
        <f>SUM(I42:I47)</f>
        <v>116</v>
      </c>
    </row>
    <row r="49" spans="1:11" ht="25.5">
      <c r="A49" s="39" t="s">
        <v>182</v>
      </c>
      <c r="B49" s="40"/>
      <c r="C49" s="40" t="s">
        <v>309</v>
      </c>
      <c r="D49" s="40" t="s">
        <v>184</v>
      </c>
      <c r="E49" s="40" t="s">
        <v>125</v>
      </c>
      <c r="F49" s="39" t="s">
        <v>197</v>
      </c>
      <c r="G49" s="93">
        <v>7</v>
      </c>
      <c r="H49" s="101" t="s">
        <v>372</v>
      </c>
      <c r="I49">
        <v>19</v>
      </c>
    </row>
    <row r="50" spans="1:11" ht="25.5">
      <c r="A50" s="22" t="s">
        <v>182</v>
      </c>
      <c r="B50" s="24"/>
      <c r="C50" s="24" t="s">
        <v>256</v>
      </c>
      <c r="D50" s="24" t="s">
        <v>184</v>
      </c>
      <c r="E50" s="24" t="s">
        <v>307</v>
      </c>
      <c r="F50" s="22" t="s">
        <v>197</v>
      </c>
      <c r="G50" s="90">
        <v>15</v>
      </c>
      <c r="H50" s="101" t="s">
        <v>372</v>
      </c>
      <c r="I50">
        <v>21</v>
      </c>
    </row>
    <row r="51" spans="1:11" ht="25.5">
      <c r="A51" s="22" t="s">
        <v>182</v>
      </c>
      <c r="B51" s="24"/>
      <c r="C51" s="24" t="s">
        <v>308</v>
      </c>
      <c r="D51" s="24" t="s">
        <v>188</v>
      </c>
      <c r="E51" s="24" t="s">
        <v>285</v>
      </c>
      <c r="F51" s="22" t="s">
        <v>197</v>
      </c>
      <c r="G51" s="90">
        <v>13</v>
      </c>
      <c r="H51" s="101" t="s">
        <v>372</v>
      </c>
      <c r="I51">
        <v>18</v>
      </c>
    </row>
    <row r="52" spans="1:11" ht="51">
      <c r="A52" s="22" t="s">
        <v>182</v>
      </c>
      <c r="B52" s="24"/>
      <c r="C52" s="24" t="s">
        <v>310</v>
      </c>
      <c r="D52" s="24" t="s">
        <v>192</v>
      </c>
      <c r="E52" s="24" t="s">
        <v>311</v>
      </c>
      <c r="F52" s="22" t="s">
        <v>186</v>
      </c>
      <c r="G52" s="90">
        <v>14</v>
      </c>
      <c r="H52" s="101" t="s">
        <v>372</v>
      </c>
      <c r="I52">
        <v>20</v>
      </c>
    </row>
    <row r="53" spans="1:11" ht="25.5">
      <c r="A53" s="22" t="s">
        <v>182</v>
      </c>
      <c r="B53" s="24"/>
      <c r="C53" s="24" t="s">
        <v>253</v>
      </c>
      <c r="D53" s="24" t="s">
        <v>194</v>
      </c>
      <c r="E53" s="24" t="s">
        <v>312</v>
      </c>
      <c r="F53" s="24" t="s">
        <v>197</v>
      </c>
      <c r="G53" s="90">
        <v>14</v>
      </c>
      <c r="H53" s="101" t="s">
        <v>372</v>
      </c>
      <c r="I53">
        <v>19</v>
      </c>
    </row>
    <row r="54" spans="1:11" ht="25.5">
      <c r="A54" s="22" t="s">
        <v>182</v>
      </c>
      <c r="B54" s="24"/>
      <c r="C54" s="24" t="s">
        <v>160</v>
      </c>
      <c r="D54" s="24" t="s">
        <v>192</v>
      </c>
      <c r="E54" s="24" t="s">
        <v>295</v>
      </c>
      <c r="F54" s="22" t="s">
        <v>197</v>
      </c>
      <c r="G54" s="90">
        <v>14</v>
      </c>
      <c r="H54" s="101" t="s">
        <v>372</v>
      </c>
      <c r="I54">
        <v>19</v>
      </c>
    </row>
    <row r="55" spans="1:11" ht="25.5">
      <c r="A55" s="22" t="s">
        <v>182</v>
      </c>
      <c r="B55" s="24"/>
      <c r="C55" s="24" t="s">
        <v>309</v>
      </c>
      <c r="D55" s="24" t="s">
        <v>188</v>
      </c>
      <c r="E55" s="24" t="s">
        <v>303</v>
      </c>
      <c r="F55" s="22" t="s">
        <v>197</v>
      </c>
      <c r="G55" s="90">
        <v>17</v>
      </c>
      <c r="H55" s="101" t="s">
        <v>372</v>
      </c>
      <c r="I55">
        <v>17</v>
      </c>
    </row>
    <row r="56" spans="1:11" ht="26.25" thickBot="1">
      <c r="A56" s="37" t="s">
        <v>182</v>
      </c>
      <c r="B56" s="38"/>
      <c r="C56" s="38" t="s">
        <v>313</v>
      </c>
      <c r="D56" s="38" t="s">
        <v>194</v>
      </c>
      <c r="E56" s="38" t="s">
        <v>193</v>
      </c>
      <c r="F56" s="37" t="s">
        <v>197</v>
      </c>
      <c r="G56" s="91">
        <v>14</v>
      </c>
      <c r="H56" s="101" t="s">
        <v>372</v>
      </c>
      <c r="I56">
        <v>19</v>
      </c>
    </row>
    <row r="57" spans="1:11" ht="25.5" customHeight="1" thickBot="1">
      <c r="A57" s="41" t="s">
        <v>379</v>
      </c>
      <c r="B57" s="50"/>
      <c r="C57" s="50"/>
      <c r="D57" s="50"/>
      <c r="E57" s="50"/>
      <c r="F57" s="50"/>
      <c r="G57" s="51">
        <f>SUM(G49:G56)</f>
        <v>108</v>
      </c>
      <c r="H57" s="102"/>
      <c r="I57">
        <f>SUM(I49:I56)</f>
        <v>152</v>
      </c>
    </row>
    <row r="58" spans="1:11" ht="18.75" customHeight="1">
      <c r="A58" s="211" t="s">
        <v>236</v>
      </c>
      <c r="B58" s="211"/>
      <c r="C58" s="211"/>
      <c r="D58" s="211"/>
      <c r="E58" s="211"/>
      <c r="F58" s="211"/>
      <c r="G58" s="220"/>
      <c r="H58" s="102"/>
    </row>
    <row r="59" spans="1:11" ht="19.5" customHeight="1">
      <c r="A59" s="14" t="s">
        <v>199</v>
      </c>
      <c r="B59" s="13" t="s">
        <v>148</v>
      </c>
      <c r="C59" s="13" t="s">
        <v>130</v>
      </c>
      <c r="D59" s="13" t="s">
        <v>131</v>
      </c>
      <c r="E59" s="13" t="s">
        <v>196</v>
      </c>
      <c r="F59" s="13">
        <v>36</v>
      </c>
      <c r="G59" s="95">
        <v>11</v>
      </c>
      <c r="H59" s="101" t="s">
        <v>372</v>
      </c>
      <c r="I59">
        <v>15</v>
      </c>
    </row>
    <row r="60" spans="1:11" ht="19.5" customHeight="1">
      <c r="A60" s="14" t="s">
        <v>199</v>
      </c>
      <c r="B60" s="13" t="s">
        <v>148</v>
      </c>
      <c r="C60" s="13" t="s">
        <v>556</v>
      </c>
      <c r="D60" s="13" t="s">
        <v>201</v>
      </c>
      <c r="E60" s="13"/>
      <c r="F60" s="13"/>
      <c r="G60" s="95">
        <v>15</v>
      </c>
      <c r="H60" s="101" t="s">
        <v>372</v>
      </c>
      <c r="I60">
        <v>23</v>
      </c>
    </row>
    <row r="61" spans="1:11" ht="19.5" customHeight="1">
      <c r="A61" s="14" t="s">
        <v>199</v>
      </c>
      <c r="B61" s="13" t="s">
        <v>148</v>
      </c>
      <c r="C61" s="13" t="s">
        <v>556</v>
      </c>
      <c r="D61" s="13" t="s">
        <v>436</v>
      </c>
      <c r="E61" s="13"/>
      <c r="F61" s="13"/>
      <c r="G61" s="95">
        <v>22</v>
      </c>
      <c r="H61" s="101" t="s">
        <v>372</v>
      </c>
      <c r="I61">
        <v>19</v>
      </c>
    </row>
    <row r="62" spans="1:11" ht="21" customHeight="1">
      <c r="A62" s="14" t="s">
        <v>199</v>
      </c>
      <c r="B62" s="13" t="s">
        <v>148</v>
      </c>
      <c r="C62" s="13" t="s">
        <v>317</v>
      </c>
      <c r="D62" s="13" t="s">
        <v>436</v>
      </c>
      <c r="E62" s="13" t="s">
        <v>315</v>
      </c>
      <c r="F62" s="13">
        <v>36</v>
      </c>
      <c r="G62" s="95">
        <v>10</v>
      </c>
      <c r="H62" s="101" t="s">
        <v>372</v>
      </c>
      <c r="I62">
        <v>20</v>
      </c>
    </row>
    <row r="63" spans="1:11" ht="19.5" customHeight="1">
      <c r="A63" s="14" t="s">
        <v>199</v>
      </c>
      <c r="B63" s="13" t="s">
        <v>148</v>
      </c>
      <c r="C63" s="13" t="s">
        <v>316</v>
      </c>
      <c r="D63" s="13" t="s">
        <v>149</v>
      </c>
      <c r="E63" s="13" t="s">
        <v>185</v>
      </c>
      <c r="F63" s="13">
        <v>16</v>
      </c>
      <c r="G63" s="95">
        <v>10</v>
      </c>
      <c r="H63" s="101" t="s">
        <v>372</v>
      </c>
      <c r="I63">
        <v>23</v>
      </c>
    </row>
    <row r="64" spans="1:11" ht="18" customHeight="1">
      <c r="A64" s="14" t="s">
        <v>199</v>
      </c>
      <c r="B64" s="13" t="s">
        <v>148</v>
      </c>
      <c r="C64" s="13" t="s">
        <v>318</v>
      </c>
      <c r="D64" s="13" t="s">
        <v>153</v>
      </c>
      <c r="E64" s="13" t="s">
        <v>185</v>
      </c>
      <c r="F64" s="13">
        <v>17</v>
      </c>
      <c r="G64" s="95">
        <v>4</v>
      </c>
      <c r="H64" s="101" t="s">
        <v>372</v>
      </c>
      <c r="I64">
        <v>23</v>
      </c>
      <c r="K64">
        <f>SUM(G59:G64)</f>
        <v>72</v>
      </c>
    </row>
    <row r="65" spans="1:9" ht="21" customHeight="1">
      <c r="A65" s="14" t="s">
        <v>199</v>
      </c>
      <c r="B65" s="13" t="s">
        <v>203</v>
      </c>
      <c r="C65" s="13" t="s">
        <v>142</v>
      </c>
      <c r="D65" s="13" t="s">
        <v>204</v>
      </c>
      <c r="E65" s="13" t="s">
        <v>319</v>
      </c>
      <c r="F65" s="13">
        <v>4</v>
      </c>
      <c r="G65" s="95">
        <v>6</v>
      </c>
      <c r="H65" s="101" t="s">
        <v>372</v>
      </c>
      <c r="I65">
        <v>18</v>
      </c>
    </row>
    <row r="66" spans="1:9" ht="21" customHeight="1">
      <c r="A66" s="14" t="s">
        <v>199</v>
      </c>
      <c r="B66" s="13" t="s">
        <v>207</v>
      </c>
      <c r="C66" s="13" t="s">
        <v>318</v>
      </c>
      <c r="D66" s="13" t="s">
        <v>208</v>
      </c>
      <c r="E66" s="13" t="s">
        <v>141</v>
      </c>
      <c r="F66" s="13">
        <v>6</v>
      </c>
      <c r="G66" s="95">
        <v>8</v>
      </c>
      <c r="H66" s="101" t="s">
        <v>372</v>
      </c>
      <c r="I66">
        <v>23</v>
      </c>
    </row>
    <row r="67" spans="1:9" ht="33" customHeight="1">
      <c r="A67" s="14" t="s">
        <v>199</v>
      </c>
      <c r="B67" s="13" t="s">
        <v>207</v>
      </c>
      <c r="C67" s="13" t="s">
        <v>142</v>
      </c>
      <c r="D67" s="13" t="s">
        <v>208</v>
      </c>
      <c r="E67" s="13" t="s">
        <v>320</v>
      </c>
      <c r="F67" s="13">
        <v>6</v>
      </c>
      <c r="G67" s="95">
        <v>6</v>
      </c>
      <c r="H67" s="101" t="s">
        <v>372</v>
      </c>
      <c r="I67">
        <v>21</v>
      </c>
    </row>
    <row r="68" spans="1:9" ht="27.75" customHeight="1">
      <c r="A68" s="14" t="s">
        <v>199</v>
      </c>
      <c r="B68" s="14" t="s">
        <v>213</v>
      </c>
      <c r="C68" s="13" t="s">
        <v>162</v>
      </c>
      <c r="D68" s="13" t="s">
        <v>179</v>
      </c>
      <c r="E68" s="13" t="s">
        <v>321</v>
      </c>
      <c r="F68" s="13">
        <v>5</v>
      </c>
      <c r="G68" s="95">
        <v>10</v>
      </c>
      <c r="H68" s="100" t="s">
        <v>373</v>
      </c>
      <c r="I68">
        <v>15</v>
      </c>
    </row>
    <row r="69" spans="1:9" ht="23.25" customHeight="1">
      <c r="A69" s="14" t="s">
        <v>199</v>
      </c>
      <c r="B69" s="13" t="s">
        <v>213</v>
      </c>
      <c r="C69" s="13" t="s">
        <v>142</v>
      </c>
      <c r="D69" s="13" t="s">
        <v>144</v>
      </c>
      <c r="E69" s="13" t="s">
        <v>437</v>
      </c>
      <c r="F69" s="13">
        <v>19</v>
      </c>
      <c r="G69" s="95">
        <v>6</v>
      </c>
      <c r="H69" s="101" t="s">
        <v>373</v>
      </c>
      <c r="I69">
        <v>9</v>
      </c>
    </row>
    <row r="70" spans="1:9" ht="23.25" customHeight="1">
      <c r="A70" s="14" t="s">
        <v>199</v>
      </c>
      <c r="B70" s="13" t="s">
        <v>213</v>
      </c>
      <c r="C70" s="13" t="s">
        <v>318</v>
      </c>
      <c r="D70" s="13" t="s">
        <v>144</v>
      </c>
      <c r="E70" s="13" t="s">
        <v>294</v>
      </c>
      <c r="F70" s="13">
        <v>19</v>
      </c>
      <c r="G70" s="95">
        <v>8</v>
      </c>
      <c r="H70" s="101" t="s">
        <v>373</v>
      </c>
      <c r="I70">
        <v>10</v>
      </c>
    </row>
    <row r="71" spans="1:9" ht="20.25" customHeight="1">
      <c r="A71" s="14" t="s">
        <v>199</v>
      </c>
      <c r="B71" s="13" t="s">
        <v>337</v>
      </c>
      <c r="C71" s="16" t="s">
        <v>225</v>
      </c>
      <c r="D71" s="13" t="s">
        <v>218</v>
      </c>
      <c r="E71" s="13" t="s">
        <v>322</v>
      </c>
      <c r="F71" s="13">
        <v>36</v>
      </c>
      <c r="G71" s="95">
        <v>9</v>
      </c>
      <c r="H71" s="101" t="s">
        <v>372</v>
      </c>
      <c r="I71">
        <v>40</v>
      </c>
    </row>
    <row r="72" spans="1:9" ht="34.5" customHeight="1">
      <c r="A72" s="14" t="s">
        <v>199</v>
      </c>
      <c r="B72" s="13" t="s">
        <v>224</v>
      </c>
      <c r="C72" s="13" t="s">
        <v>439</v>
      </c>
      <c r="D72" s="13" t="s">
        <v>287</v>
      </c>
      <c r="E72" s="14" t="s">
        <v>438</v>
      </c>
      <c r="F72" s="13">
        <v>23</v>
      </c>
      <c r="G72" s="95">
        <v>26</v>
      </c>
      <c r="H72" s="101" t="s">
        <v>372</v>
      </c>
      <c r="I72">
        <v>23</v>
      </c>
    </row>
    <row r="73" spans="1:9" ht="34.5" customHeight="1">
      <c r="A73" s="14" t="s">
        <v>199</v>
      </c>
      <c r="B73" s="13" t="s">
        <v>444</v>
      </c>
      <c r="C73" s="13"/>
      <c r="D73" s="13" t="s">
        <v>133</v>
      </c>
      <c r="E73" s="14"/>
      <c r="F73" s="13"/>
      <c r="G73" s="95">
        <v>12</v>
      </c>
      <c r="H73" s="101" t="s">
        <v>372</v>
      </c>
      <c r="I73">
        <v>6</v>
      </c>
    </row>
    <row r="74" spans="1:9" ht="34.5" customHeight="1">
      <c r="A74" s="14" t="s">
        <v>199</v>
      </c>
      <c r="B74" s="14" t="s">
        <v>366</v>
      </c>
      <c r="C74" s="13" t="s">
        <v>132</v>
      </c>
      <c r="D74" s="15" t="s">
        <v>250</v>
      </c>
      <c r="E74" s="13" t="s">
        <v>311</v>
      </c>
      <c r="F74" s="13" t="s">
        <v>304</v>
      </c>
      <c r="G74" s="95">
        <v>9</v>
      </c>
      <c r="H74" s="102" t="s">
        <v>368</v>
      </c>
      <c r="I74">
        <v>18</v>
      </c>
    </row>
    <row r="75" spans="1:9" ht="34.5" customHeight="1">
      <c r="A75" s="14" t="s">
        <v>199</v>
      </c>
      <c r="B75" s="14" t="s">
        <v>369</v>
      </c>
      <c r="C75" s="15" t="s">
        <v>160</v>
      </c>
      <c r="D75" s="15" t="s">
        <v>156</v>
      </c>
      <c r="E75" s="14" t="s">
        <v>440</v>
      </c>
      <c r="F75" s="13"/>
      <c r="G75" s="95">
        <v>16</v>
      </c>
      <c r="H75" s="102" t="s">
        <v>368</v>
      </c>
      <c r="I75">
        <v>12</v>
      </c>
    </row>
    <row r="76" spans="1:9" ht="34.5" customHeight="1">
      <c r="A76" s="14" t="s">
        <v>199</v>
      </c>
      <c r="B76" s="13" t="s">
        <v>432</v>
      </c>
      <c r="C76" s="15"/>
      <c r="D76" s="15" t="s">
        <v>447</v>
      </c>
      <c r="E76" s="13"/>
      <c r="F76" s="13"/>
      <c r="G76" s="95">
        <v>27</v>
      </c>
      <c r="H76" s="103" t="s">
        <v>372</v>
      </c>
      <c r="I76">
        <v>19</v>
      </c>
    </row>
    <row r="77" spans="1:9" ht="24" customHeight="1">
      <c r="A77" s="14" t="s">
        <v>220</v>
      </c>
      <c r="B77" s="13"/>
      <c r="C77" s="16" t="s">
        <v>221</v>
      </c>
      <c r="D77" s="15" t="s">
        <v>222</v>
      </c>
      <c r="E77" s="11" t="s">
        <v>323</v>
      </c>
      <c r="F77" s="13">
        <v>14</v>
      </c>
      <c r="G77" s="95">
        <v>24</v>
      </c>
      <c r="H77" s="101" t="s">
        <v>372</v>
      </c>
      <c r="I77">
        <v>41</v>
      </c>
    </row>
    <row r="78" spans="1:9" ht="24" customHeight="1">
      <c r="A78" s="14" t="s">
        <v>199</v>
      </c>
      <c r="B78" s="13" t="s">
        <v>445</v>
      </c>
      <c r="C78" s="16" t="s">
        <v>309</v>
      </c>
      <c r="D78" s="15" t="s">
        <v>124</v>
      </c>
      <c r="E78" s="11"/>
      <c r="F78" s="13">
        <v>9</v>
      </c>
      <c r="G78" s="95">
        <v>15</v>
      </c>
      <c r="H78" s="101" t="s">
        <v>368</v>
      </c>
      <c r="I78">
        <v>20</v>
      </c>
    </row>
    <row r="79" spans="1:9" ht="24" customHeight="1">
      <c r="A79" s="53" t="s">
        <v>380</v>
      </c>
      <c r="B79" s="54"/>
      <c r="C79" s="55"/>
      <c r="D79" s="54"/>
      <c r="E79" s="53"/>
      <c r="F79" s="54"/>
      <c r="G79" s="96">
        <f>SUM(G59:G77)</f>
        <v>239</v>
      </c>
      <c r="H79" s="101"/>
    </row>
    <row r="80" spans="1:9" ht="32.25" customHeight="1">
      <c r="A80" s="211" t="s">
        <v>226</v>
      </c>
      <c r="B80" s="211"/>
      <c r="C80" s="211"/>
      <c r="D80" s="211"/>
      <c r="E80" s="211"/>
      <c r="F80" s="211"/>
      <c r="G80" s="220"/>
      <c r="H80" s="102"/>
    </row>
    <row r="81" spans="1:9" ht="22.5" customHeight="1">
      <c r="A81" s="17" t="s">
        <v>227</v>
      </c>
      <c r="B81" s="15" t="s">
        <v>122</v>
      </c>
      <c r="C81" s="15" t="s">
        <v>228</v>
      </c>
      <c r="D81" s="15" t="s">
        <v>135</v>
      </c>
      <c r="E81" s="15" t="s">
        <v>139</v>
      </c>
      <c r="F81" s="13">
        <v>15</v>
      </c>
      <c r="G81" s="95">
        <v>24</v>
      </c>
      <c r="H81" s="99" t="s">
        <v>373</v>
      </c>
      <c r="I81">
        <v>7</v>
      </c>
    </row>
    <row r="82" spans="1:9" ht="25.5" customHeight="1">
      <c r="A82" s="17" t="s">
        <v>227</v>
      </c>
      <c r="B82" s="15" t="s">
        <v>122</v>
      </c>
      <c r="C82" s="15" t="s">
        <v>229</v>
      </c>
      <c r="D82" s="15" t="s">
        <v>215</v>
      </c>
      <c r="E82" s="15" t="s">
        <v>193</v>
      </c>
      <c r="F82" s="13">
        <v>17</v>
      </c>
      <c r="G82" s="95">
        <v>29</v>
      </c>
      <c r="H82" s="99" t="s">
        <v>373</v>
      </c>
      <c r="I82">
        <v>6</v>
      </c>
    </row>
    <row r="83" spans="1:9" ht="30.75" customHeight="1">
      <c r="A83" s="17" t="s">
        <v>227</v>
      </c>
      <c r="B83" s="15" t="s">
        <v>128</v>
      </c>
      <c r="C83" s="15" t="s">
        <v>228</v>
      </c>
      <c r="D83" s="15" t="s">
        <v>144</v>
      </c>
      <c r="E83" s="15" t="s">
        <v>292</v>
      </c>
      <c r="F83" s="13">
        <v>19</v>
      </c>
      <c r="G83" s="95">
        <v>24</v>
      </c>
      <c r="H83" s="99" t="s">
        <v>373</v>
      </c>
      <c r="I83">
        <v>9</v>
      </c>
    </row>
    <row r="84" spans="1:9" ht="27" customHeight="1" thickBot="1">
      <c r="A84" s="58" t="s">
        <v>227</v>
      </c>
      <c r="B84" s="59" t="s">
        <v>128</v>
      </c>
      <c r="C84" s="59" t="s">
        <v>229</v>
      </c>
      <c r="D84" s="59" t="s">
        <v>298</v>
      </c>
      <c r="E84" s="59" t="s">
        <v>230</v>
      </c>
      <c r="F84" s="49">
        <v>20</v>
      </c>
      <c r="G84" s="97">
        <v>26</v>
      </c>
      <c r="H84" s="99" t="s">
        <v>373</v>
      </c>
      <c r="I84">
        <v>9</v>
      </c>
    </row>
    <row r="85" spans="1:9" ht="13.5" thickBot="1">
      <c r="A85" s="62" t="s">
        <v>381</v>
      </c>
      <c r="B85" s="63"/>
      <c r="C85" s="63"/>
      <c r="D85" s="63"/>
      <c r="E85" s="63"/>
      <c r="F85" s="63"/>
      <c r="G85" s="64">
        <f>SUM(G81:G84)</f>
        <v>103</v>
      </c>
      <c r="H85" s="102"/>
    </row>
    <row r="86" spans="1:9" ht="24" customHeight="1" thickBot="1">
      <c r="A86" s="221" t="s">
        <v>433</v>
      </c>
      <c r="B86" s="222"/>
      <c r="C86" s="222"/>
      <c r="D86" s="222"/>
      <c r="E86" s="222"/>
      <c r="F86" s="222"/>
      <c r="G86" s="223"/>
      <c r="H86" s="102"/>
    </row>
    <row r="87" spans="1:9" ht="25.5">
      <c r="A87" s="60" t="s">
        <v>326</v>
      </c>
      <c r="B87" s="61"/>
      <c r="C87" s="61" t="s">
        <v>137</v>
      </c>
      <c r="D87" s="61" t="s">
        <v>441</v>
      </c>
      <c r="E87" s="61" t="s">
        <v>2</v>
      </c>
      <c r="F87" s="61" t="s">
        <v>304</v>
      </c>
      <c r="G87" s="98">
        <v>6</v>
      </c>
      <c r="H87" s="99" t="s">
        <v>375</v>
      </c>
      <c r="I87">
        <v>15</v>
      </c>
    </row>
    <row r="88" spans="1:9" ht="38.25">
      <c r="A88" s="107" t="s">
        <v>448</v>
      </c>
      <c r="B88" s="13"/>
      <c r="C88" s="13" t="s">
        <v>160</v>
      </c>
      <c r="D88" s="61" t="s">
        <v>441</v>
      </c>
      <c r="E88" s="13" t="s">
        <v>185</v>
      </c>
      <c r="F88" s="13" t="s">
        <v>304</v>
      </c>
      <c r="G88" s="95">
        <v>5</v>
      </c>
      <c r="H88" s="99" t="s">
        <v>375</v>
      </c>
      <c r="I88">
        <v>9</v>
      </c>
    </row>
    <row r="89" spans="1:9">
      <c r="A89" s="56"/>
      <c r="B89" s="13"/>
      <c r="C89" s="13"/>
      <c r="D89" s="13"/>
      <c r="E89" s="13"/>
      <c r="F89" s="13"/>
      <c r="G89" s="95"/>
      <c r="H89" s="102"/>
    </row>
    <row r="90" spans="1:9" ht="19.5" customHeight="1">
      <c r="A90" s="57" t="s">
        <v>358</v>
      </c>
      <c r="B90" s="13"/>
      <c r="C90" s="13" t="s">
        <v>256</v>
      </c>
      <c r="D90" s="15" t="s">
        <v>168</v>
      </c>
      <c r="E90" s="13" t="s">
        <v>120</v>
      </c>
      <c r="F90" s="13" t="s">
        <v>304</v>
      </c>
      <c r="G90" s="95">
        <v>12</v>
      </c>
      <c r="H90" s="102" t="s">
        <v>373</v>
      </c>
      <c r="I90">
        <v>19</v>
      </c>
    </row>
    <row r="91" spans="1:9" ht="13.5">
      <c r="A91" s="216" t="s">
        <v>434</v>
      </c>
      <c r="B91" s="217"/>
      <c r="C91" s="217"/>
      <c r="D91" s="217"/>
      <c r="E91" s="217"/>
      <c r="F91" s="217"/>
      <c r="G91" s="218"/>
      <c r="H91" s="102"/>
    </row>
    <row r="92" spans="1:9">
      <c r="A92" s="108" t="s">
        <v>449</v>
      </c>
      <c r="B92" s="61" t="s">
        <v>352</v>
      </c>
      <c r="C92" s="61"/>
      <c r="D92" s="67" t="s">
        <v>192</v>
      </c>
      <c r="E92" s="67" t="s">
        <v>450</v>
      </c>
      <c r="F92" s="61"/>
      <c r="G92" s="98">
        <v>15</v>
      </c>
      <c r="H92" s="102" t="s">
        <v>375</v>
      </c>
      <c r="I92">
        <v>38</v>
      </c>
    </row>
    <row r="93" spans="1:9">
      <c r="A93" s="108" t="s">
        <v>449</v>
      </c>
      <c r="B93" s="13" t="s">
        <v>316</v>
      </c>
      <c r="C93" s="13"/>
      <c r="D93" s="67" t="s">
        <v>192</v>
      </c>
      <c r="E93" s="15" t="s">
        <v>451</v>
      </c>
      <c r="F93" s="13"/>
      <c r="G93" s="95">
        <v>14</v>
      </c>
      <c r="H93" s="102" t="s">
        <v>375</v>
      </c>
      <c r="I93">
        <v>38</v>
      </c>
    </row>
    <row r="94" spans="1:9">
      <c r="A94" s="108" t="s">
        <v>449</v>
      </c>
      <c r="B94" s="13" t="s">
        <v>354</v>
      </c>
      <c r="C94" s="13"/>
      <c r="D94" s="67" t="s">
        <v>192</v>
      </c>
      <c r="E94" s="15" t="s">
        <v>452</v>
      </c>
      <c r="F94" s="13"/>
      <c r="G94" s="95">
        <v>10</v>
      </c>
      <c r="H94" s="102" t="s">
        <v>375</v>
      </c>
      <c r="I94">
        <v>38</v>
      </c>
    </row>
    <row r="95" spans="1:9">
      <c r="A95" s="56" t="s">
        <v>355</v>
      </c>
      <c r="B95" s="104" t="s">
        <v>443</v>
      </c>
      <c r="C95" s="13"/>
      <c r="D95" s="15" t="s">
        <v>188</v>
      </c>
      <c r="E95" s="13" t="s">
        <v>442</v>
      </c>
      <c r="F95" s="13"/>
      <c r="G95" s="95">
        <v>26</v>
      </c>
      <c r="H95" s="102" t="s">
        <v>373</v>
      </c>
      <c r="I95">
        <v>42</v>
      </c>
    </row>
    <row r="96" spans="1:9">
      <c r="A96" s="56" t="s">
        <v>355</v>
      </c>
      <c r="B96" s="104" t="s">
        <v>354</v>
      </c>
      <c r="C96" s="13"/>
      <c r="D96" s="15" t="s">
        <v>184</v>
      </c>
      <c r="E96" s="13" t="s">
        <v>4</v>
      </c>
      <c r="F96" s="13"/>
      <c r="G96" s="95">
        <v>12</v>
      </c>
      <c r="H96" s="100" t="s">
        <v>373</v>
      </c>
      <c r="I96">
        <v>34</v>
      </c>
    </row>
    <row r="97" spans="1:10" ht="13.5" thickBot="1">
      <c r="A97" s="109" t="s">
        <v>355</v>
      </c>
      <c r="B97" s="110" t="s">
        <v>316</v>
      </c>
      <c r="C97" s="111"/>
      <c r="D97" s="112" t="s">
        <v>184</v>
      </c>
      <c r="E97" s="111" t="s">
        <v>446</v>
      </c>
      <c r="F97" s="111"/>
      <c r="G97" s="113">
        <v>17</v>
      </c>
      <c r="H97" s="100" t="s">
        <v>368</v>
      </c>
      <c r="I97">
        <v>38</v>
      </c>
    </row>
    <row r="98" spans="1:10" ht="13.5" thickBot="1">
      <c r="A98" s="62" t="s">
        <v>387</v>
      </c>
      <c r="B98" s="50"/>
      <c r="C98" s="50"/>
      <c r="D98" s="50"/>
      <c r="E98" s="50"/>
      <c r="F98" s="50"/>
      <c r="G98" s="51">
        <f>SUM(G92:G97)</f>
        <v>94</v>
      </c>
    </row>
    <row r="99" spans="1:10">
      <c r="J99" s="47" t="s">
        <v>453</v>
      </c>
    </row>
    <row r="101" spans="1:10" ht="34.5" customHeight="1">
      <c r="A101" s="219" t="s">
        <v>435</v>
      </c>
      <c r="B101" s="219"/>
      <c r="C101" s="219"/>
      <c r="D101" s="219"/>
      <c r="E101" s="219"/>
      <c r="F101" s="219"/>
      <c r="G101" s="219"/>
    </row>
    <row r="102" spans="1:10">
      <c r="A102" t="s">
        <v>332</v>
      </c>
      <c r="B102" t="s">
        <v>364</v>
      </c>
      <c r="D102" t="s">
        <v>555</v>
      </c>
      <c r="G102">
        <v>1</v>
      </c>
      <c r="H102" t="s">
        <v>373</v>
      </c>
      <c r="I102">
        <v>42</v>
      </c>
    </row>
    <row r="103" spans="1:10">
      <c r="B103" t="s">
        <v>564</v>
      </c>
      <c r="D103" t="s">
        <v>179</v>
      </c>
      <c r="G103">
        <v>1</v>
      </c>
      <c r="I103">
        <v>29</v>
      </c>
    </row>
    <row r="104" spans="1:10">
      <c r="B104" t="s">
        <v>565</v>
      </c>
      <c r="D104" t="s">
        <v>177</v>
      </c>
      <c r="G104">
        <v>1</v>
      </c>
      <c r="I104">
        <v>34</v>
      </c>
    </row>
    <row r="105" spans="1:10">
      <c r="D105" t="s">
        <v>566</v>
      </c>
      <c r="G105">
        <v>1</v>
      </c>
      <c r="I105">
        <v>42</v>
      </c>
    </row>
    <row r="109" spans="1:10">
      <c r="A109" t="s">
        <v>394</v>
      </c>
      <c r="B109" t="s">
        <v>364</v>
      </c>
      <c r="D109" t="s">
        <v>336</v>
      </c>
      <c r="G109">
        <v>1</v>
      </c>
      <c r="I109">
        <v>43</v>
      </c>
    </row>
    <row r="111" spans="1:10">
      <c r="A111" t="s">
        <v>557</v>
      </c>
      <c r="D111" t="s">
        <v>558</v>
      </c>
      <c r="G111">
        <v>25</v>
      </c>
      <c r="I111">
        <v>38</v>
      </c>
    </row>
    <row r="112" spans="1:10">
      <c r="D112" t="s">
        <v>559</v>
      </c>
      <c r="G112">
        <v>35</v>
      </c>
      <c r="I112">
        <v>42</v>
      </c>
    </row>
    <row r="113" spans="1:9">
      <c r="D113" t="s">
        <v>560</v>
      </c>
      <c r="G113">
        <v>20</v>
      </c>
      <c r="I113">
        <v>25</v>
      </c>
    </row>
    <row r="114" spans="1:9">
      <c r="D114" t="s">
        <v>561</v>
      </c>
      <c r="G114">
        <v>25</v>
      </c>
      <c r="I114">
        <v>38</v>
      </c>
    </row>
    <row r="115" spans="1:9">
      <c r="D115" t="s">
        <v>562</v>
      </c>
      <c r="G115">
        <v>25</v>
      </c>
      <c r="I115">
        <v>42</v>
      </c>
    </row>
    <row r="116" spans="1:9">
      <c r="D116" t="s">
        <v>563</v>
      </c>
    </row>
    <row r="118" spans="1:9">
      <c r="A118" t="s">
        <v>400</v>
      </c>
      <c r="G118">
        <v>23</v>
      </c>
      <c r="I118">
        <v>18</v>
      </c>
    </row>
    <row r="119" spans="1:9">
      <c r="G119">
        <v>11</v>
      </c>
      <c r="I119">
        <v>18</v>
      </c>
    </row>
  </sheetData>
  <mergeCells count="8">
    <mergeCell ref="A91:G91"/>
    <mergeCell ref="A101:G101"/>
    <mergeCell ref="A1:G1"/>
    <mergeCell ref="A3:G3"/>
    <mergeCell ref="A4:G4"/>
    <mergeCell ref="A58:G58"/>
    <mergeCell ref="A80:G80"/>
    <mergeCell ref="A86:G86"/>
  </mergeCells>
  <pageMargins left="0.25" right="0.25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0"/>
  <sheetViews>
    <sheetView topLeftCell="B83" zoomScaleNormal="100" workbookViewId="0">
      <selection activeCell="I96" sqref="I96"/>
    </sheetView>
  </sheetViews>
  <sheetFormatPr defaultRowHeight="12.75"/>
  <cols>
    <col min="1" max="1" width="18" customWidth="1"/>
    <col min="2" max="2" width="12.42578125" customWidth="1"/>
    <col min="3" max="3" width="11.42578125" customWidth="1"/>
    <col min="4" max="4" width="13.85546875" customWidth="1"/>
    <col min="5" max="5" width="17.42578125" customWidth="1"/>
    <col min="6" max="6" width="8.28515625" customWidth="1"/>
  </cols>
  <sheetData>
    <row r="1" spans="1:16" ht="18">
      <c r="A1" s="214" t="s">
        <v>454</v>
      </c>
      <c r="B1" s="214"/>
      <c r="C1" s="214"/>
      <c r="D1" s="214"/>
      <c r="E1" s="214"/>
      <c r="F1" s="214"/>
      <c r="G1" s="214"/>
    </row>
    <row r="3" spans="1:16" ht="15.75">
      <c r="A3" s="215"/>
      <c r="B3" s="215"/>
      <c r="C3" s="215"/>
      <c r="D3" s="215"/>
      <c r="E3" s="215"/>
      <c r="F3" s="215"/>
      <c r="G3" s="215"/>
    </row>
    <row r="4" spans="1:16" ht="16.5" thickBot="1">
      <c r="A4" s="227" t="s">
        <v>237</v>
      </c>
      <c r="B4" s="227"/>
      <c r="C4" s="227"/>
      <c r="D4" s="227"/>
      <c r="E4" s="227"/>
      <c r="F4" s="227"/>
      <c r="G4" s="227"/>
      <c r="H4" s="120"/>
      <c r="I4" s="224" t="s">
        <v>579</v>
      </c>
      <c r="J4" s="224"/>
      <c r="K4" s="34"/>
      <c r="N4" s="225" t="s">
        <v>580</v>
      </c>
      <c r="O4" s="225"/>
    </row>
    <row r="5" spans="1:16" ht="39" thickBot="1">
      <c r="A5" s="121" t="s">
        <v>111</v>
      </c>
      <c r="B5" s="121" t="s">
        <v>116</v>
      </c>
      <c r="C5" s="121" t="s">
        <v>118</v>
      </c>
      <c r="D5" s="121" t="s">
        <v>112</v>
      </c>
      <c r="E5" s="121" t="s">
        <v>113</v>
      </c>
      <c r="F5" s="121" t="s">
        <v>114</v>
      </c>
      <c r="G5" s="122" t="s">
        <v>232</v>
      </c>
      <c r="H5" s="120"/>
      <c r="I5" s="142" t="s">
        <v>553</v>
      </c>
      <c r="J5" s="14" t="s">
        <v>577</v>
      </c>
      <c r="K5" s="14" t="s">
        <v>232</v>
      </c>
      <c r="L5" s="13" t="s">
        <v>381</v>
      </c>
      <c r="M5" s="13"/>
      <c r="N5" s="13"/>
      <c r="O5" s="13"/>
      <c r="P5" s="13"/>
    </row>
    <row r="6" spans="1:16" ht="39" thickBot="1">
      <c r="A6" s="123" t="s">
        <v>115</v>
      </c>
      <c r="B6" s="124" t="s">
        <v>431</v>
      </c>
      <c r="C6" s="125" t="s">
        <v>253</v>
      </c>
      <c r="D6" s="125" t="s">
        <v>131</v>
      </c>
      <c r="E6" s="125" t="s">
        <v>512</v>
      </c>
      <c r="F6" s="125" t="s">
        <v>280</v>
      </c>
      <c r="G6" s="126">
        <v>4</v>
      </c>
      <c r="H6" s="99" t="s">
        <v>372</v>
      </c>
      <c r="I6" s="143">
        <v>15</v>
      </c>
      <c r="J6" s="13">
        <v>21</v>
      </c>
      <c r="K6" s="13">
        <v>4</v>
      </c>
      <c r="L6" s="13">
        <f>SUM(I6:J6)</f>
        <v>36</v>
      </c>
      <c r="M6" s="13"/>
      <c r="N6" s="13">
        <v>0</v>
      </c>
      <c r="O6" s="13">
        <v>0</v>
      </c>
      <c r="P6" s="13">
        <f>SUM(N6:O6)</f>
        <v>0</v>
      </c>
    </row>
    <row r="7" spans="1:16" ht="39" thickBot="1">
      <c r="A7" s="123" t="s">
        <v>115</v>
      </c>
      <c r="B7" s="124" t="s">
        <v>431</v>
      </c>
      <c r="C7" s="127" t="s">
        <v>464</v>
      </c>
      <c r="D7" s="127" t="s">
        <v>250</v>
      </c>
      <c r="E7" s="127" t="s">
        <v>531</v>
      </c>
      <c r="F7" s="127" t="s">
        <v>280</v>
      </c>
      <c r="G7" s="128">
        <v>4</v>
      </c>
      <c r="H7" s="117" t="s">
        <v>372</v>
      </c>
      <c r="I7" s="143">
        <v>15</v>
      </c>
      <c r="J7" s="13">
        <v>20</v>
      </c>
      <c r="K7" s="13">
        <v>8</v>
      </c>
      <c r="L7" s="13">
        <f t="shared" ref="L7:L73" si="0">SUM(I7:J7)</f>
        <v>35</v>
      </c>
      <c r="M7" s="13"/>
      <c r="N7" s="13"/>
      <c r="O7" s="13"/>
      <c r="P7" s="13">
        <f t="shared" ref="P7:P73" si="1">SUM(N7:O7)</f>
        <v>0</v>
      </c>
    </row>
    <row r="8" spans="1:16" ht="38.25">
      <c r="A8" s="123" t="s">
        <v>115</v>
      </c>
      <c r="B8" s="124" t="s">
        <v>431</v>
      </c>
      <c r="C8" s="127" t="s">
        <v>162</v>
      </c>
      <c r="D8" s="127" t="s">
        <v>250</v>
      </c>
      <c r="E8" s="127" t="s">
        <v>532</v>
      </c>
      <c r="F8" s="127" t="s">
        <v>280</v>
      </c>
      <c r="G8" s="128">
        <v>5</v>
      </c>
      <c r="H8" s="117" t="s">
        <v>372</v>
      </c>
      <c r="I8" s="143">
        <v>30</v>
      </c>
      <c r="J8" s="13">
        <v>21</v>
      </c>
      <c r="K8" s="13">
        <v>4</v>
      </c>
      <c r="L8" s="13">
        <f t="shared" si="0"/>
        <v>51</v>
      </c>
      <c r="M8" s="13"/>
      <c r="N8" s="13"/>
      <c r="O8" s="13"/>
      <c r="P8" s="13">
        <f t="shared" si="1"/>
        <v>0</v>
      </c>
    </row>
    <row r="9" spans="1:16" ht="38.25">
      <c r="A9" s="118" t="s">
        <v>115</v>
      </c>
      <c r="B9" s="129" t="s">
        <v>431</v>
      </c>
      <c r="C9" s="83" t="s">
        <v>458</v>
      </c>
      <c r="D9" s="83" t="s">
        <v>131</v>
      </c>
      <c r="E9" s="130" t="s">
        <v>552</v>
      </c>
      <c r="F9" s="83" t="s">
        <v>304</v>
      </c>
      <c r="G9" s="119">
        <v>3</v>
      </c>
      <c r="H9" s="99" t="s">
        <v>372</v>
      </c>
      <c r="I9" s="143">
        <v>15</v>
      </c>
      <c r="J9" s="13">
        <v>21</v>
      </c>
      <c r="K9" s="13">
        <v>3</v>
      </c>
      <c r="L9" s="13">
        <f t="shared" si="0"/>
        <v>36</v>
      </c>
      <c r="M9" s="13"/>
      <c r="N9" s="13"/>
      <c r="O9" s="13"/>
      <c r="P9" s="13">
        <f t="shared" si="1"/>
        <v>0</v>
      </c>
    </row>
    <row r="10" spans="1:16" ht="38.25">
      <c r="A10" s="118" t="s">
        <v>115</v>
      </c>
      <c r="B10" s="118" t="s">
        <v>431</v>
      </c>
      <c r="C10" s="83" t="s">
        <v>129</v>
      </c>
      <c r="D10" s="83" t="s">
        <v>284</v>
      </c>
      <c r="E10" s="83" t="s">
        <v>487</v>
      </c>
      <c r="F10" s="83" t="s">
        <v>280</v>
      </c>
      <c r="G10" s="119">
        <v>5</v>
      </c>
      <c r="H10" s="99" t="s">
        <v>372</v>
      </c>
      <c r="I10" s="143">
        <v>15</v>
      </c>
      <c r="J10" s="13">
        <v>15</v>
      </c>
      <c r="K10" s="13">
        <v>5</v>
      </c>
      <c r="L10" s="13">
        <f t="shared" si="0"/>
        <v>30</v>
      </c>
      <c r="M10" s="13"/>
      <c r="N10" s="13"/>
      <c r="O10" s="13"/>
      <c r="P10" s="13">
        <f t="shared" si="1"/>
        <v>0</v>
      </c>
    </row>
    <row r="11" spans="1:16" ht="39" thickBot="1">
      <c r="A11" s="118" t="s">
        <v>115</v>
      </c>
      <c r="B11" s="118" t="s">
        <v>431</v>
      </c>
      <c r="C11" s="83" t="s">
        <v>256</v>
      </c>
      <c r="D11" s="83" t="s">
        <v>477</v>
      </c>
      <c r="E11" s="83" t="s">
        <v>533</v>
      </c>
      <c r="F11" s="83" t="s">
        <v>304</v>
      </c>
      <c r="G11" s="119">
        <v>4</v>
      </c>
      <c r="H11" s="99" t="s">
        <v>372</v>
      </c>
      <c r="I11" s="143">
        <v>15</v>
      </c>
      <c r="J11" s="13">
        <v>4</v>
      </c>
      <c r="K11" s="13">
        <v>4</v>
      </c>
      <c r="L11" s="13">
        <f t="shared" si="0"/>
        <v>19</v>
      </c>
      <c r="M11" s="13"/>
      <c r="N11" s="13"/>
      <c r="O11" s="13"/>
      <c r="P11" s="13">
        <f t="shared" si="1"/>
        <v>0</v>
      </c>
    </row>
    <row r="12" spans="1:16" ht="38.25">
      <c r="A12" s="123" t="s">
        <v>115</v>
      </c>
      <c r="B12" s="124" t="s">
        <v>431</v>
      </c>
      <c r="C12" s="83" t="s">
        <v>160</v>
      </c>
      <c r="D12" s="83" t="s">
        <v>480</v>
      </c>
      <c r="E12" s="83" t="s">
        <v>488</v>
      </c>
      <c r="F12" s="83">
        <v>27</v>
      </c>
      <c r="G12" s="119">
        <v>8</v>
      </c>
      <c r="H12" s="117" t="s">
        <v>372</v>
      </c>
      <c r="I12" s="143">
        <v>16</v>
      </c>
      <c r="J12" s="13">
        <v>20</v>
      </c>
      <c r="K12" s="13">
        <v>8</v>
      </c>
      <c r="L12" s="13">
        <f t="shared" si="0"/>
        <v>36</v>
      </c>
      <c r="M12" s="13"/>
      <c r="N12" s="13"/>
      <c r="O12" s="13"/>
      <c r="P12" s="13">
        <f t="shared" si="1"/>
        <v>0</v>
      </c>
    </row>
    <row r="13" spans="1:16" ht="39" thickBot="1">
      <c r="A13" s="118" t="s">
        <v>115</v>
      </c>
      <c r="B13" s="118" t="s">
        <v>431</v>
      </c>
      <c r="C13" s="83" t="s">
        <v>130</v>
      </c>
      <c r="D13" s="83" t="s">
        <v>481</v>
      </c>
      <c r="E13" s="130" t="s">
        <v>489</v>
      </c>
      <c r="F13" s="83">
        <v>36</v>
      </c>
      <c r="G13" s="119">
        <v>5</v>
      </c>
      <c r="H13" s="99" t="s">
        <v>372</v>
      </c>
      <c r="I13" s="143">
        <v>16</v>
      </c>
      <c r="J13" s="13">
        <v>21</v>
      </c>
      <c r="K13" s="13">
        <v>10</v>
      </c>
      <c r="L13" s="13">
        <f t="shared" si="0"/>
        <v>37</v>
      </c>
      <c r="M13" s="13"/>
      <c r="N13" s="13"/>
      <c r="O13" s="13"/>
      <c r="P13" s="13">
        <f t="shared" si="1"/>
        <v>0</v>
      </c>
    </row>
    <row r="14" spans="1:16" ht="38.25">
      <c r="A14" s="118" t="s">
        <v>115</v>
      </c>
      <c r="B14" s="124" t="s">
        <v>431</v>
      </c>
      <c r="C14" s="83" t="s">
        <v>242</v>
      </c>
      <c r="D14" s="118" t="s">
        <v>482</v>
      </c>
      <c r="E14" s="83" t="s">
        <v>490</v>
      </c>
      <c r="F14" s="83" t="s">
        <v>280</v>
      </c>
      <c r="G14" s="119">
        <v>8</v>
      </c>
      <c r="H14" s="99" t="s">
        <v>372</v>
      </c>
      <c r="I14" s="143"/>
      <c r="J14" s="13">
        <v>21</v>
      </c>
      <c r="K14" s="13">
        <v>9</v>
      </c>
      <c r="L14" s="13">
        <f t="shared" si="0"/>
        <v>21</v>
      </c>
      <c r="M14" s="13"/>
      <c r="N14" s="13"/>
      <c r="O14" s="13"/>
      <c r="P14" s="13">
        <f t="shared" si="1"/>
        <v>0</v>
      </c>
    </row>
    <row r="15" spans="1:16" ht="38.25">
      <c r="A15" s="129" t="s">
        <v>115</v>
      </c>
      <c r="B15" s="165" t="s">
        <v>128</v>
      </c>
      <c r="C15" s="130" t="s">
        <v>388</v>
      </c>
      <c r="D15" s="129" t="s">
        <v>457</v>
      </c>
      <c r="E15" s="129" t="s">
        <v>551</v>
      </c>
      <c r="F15" s="83"/>
      <c r="G15" s="119">
        <v>4</v>
      </c>
      <c r="H15" s="99" t="s">
        <v>372</v>
      </c>
      <c r="I15" s="143">
        <v>5</v>
      </c>
      <c r="J15" s="13">
        <v>20</v>
      </c>
      <c r="K15" s="13">
        <v>5</v>
      </c>
      <c r="L15" s="13">
        <f t="shared" si="0"/>
        <v>25</v>
      </c>
      <c r="M15" s="13"/>
      <c r="N15" s="13">
        <v>9</v>
      </c>
      <c r="O15" s="13">
        <v>16</v>
      </c>
      <c r="P15" s="13">
        <f t="shared" si="1"/>
        <v>25</v>
      </c>
    </row>
    <row r="16" spans="1:16" ht="38.25">
      <c r="A16" s="118" t="s">
        <v>115</v>
      </c>
      <c r="B16" s="118" t="s">
        <v>128</v>
      </c>
      <c r="C16" s="83" t="s">
        <v>229</v>
      </c>
      <c r="D16" s="118" t="s">
        <v>457</v>
      </c>
      <c r="E16" s="83" t="s">
        <v>524</v>
      </c>
      <c r="F16" s="83">
        <v>17</v>
      </c>
      <c r="G16" s="119">
        <v>8</v>
      </c>
      <c r="H16" s="99" t="s">
        <v>372</v>
      </c>
      <c r="I16" s="143">
        <v>13</v>
      </c>
      <c r="J16" s="13">
        <v>11</v>
      </c>
      <c r="K16" s="13">
        <v>8</v>
      </c>
      <c r="L16" s="13">
        <f t="shared" si="0"/>
        <v>24</v>
      </c>
      <c r="M16" s="13"/>
      <c r="N16" s="13">
        <v>16</v>
      </c>
      <c r="O16" s="13">
        <v>8</v>
      </c>
      <c r="P16" s="13">
        <f t="shared" si="1"/>
        <v>24</v>
      </c>
    </row>
    <row r="17" spans="1:16" ht="38.25">
      <c r="A17" s="118" t="s">
        <v>115</v>
      </c>
      <c r="B17" s="118" t="s">
        <v>128</v>
      </c>
      <c r="C17" s="83" t="s">
        <v>461</v>
      </c>
      <c r="D17" s="118" t="s">
        <v>483</v>
      </c>
      <c r="E17" s="83" t="s">
        <v>492</v>
      </c>
      <c r="F17" s="83">
        <v>19</v>
      </c>
      <c r="G17" s="119">
        <v>7</v>
      </c>
      <c r="H17" s="99" t="s">
        <v>372</v>
      </c>
      <c r="I17" s="143">
        <v>15</v>
      </c>
      <c r="J17" s="13">
        <v>35</v>
      </c>
      <c r="K17" s="13">
        <v>8</v>
      </c>
      <c r="L17" s="13">
        <f t="shared" si="0"/>
        <v>50</v>
      </c>
      <c r="M17" s="13"/>
      <c r="N17" s="13">
        <v>20.5</v>
      </c>
      <c r="O17" s="13">
        <v>17.5</v>
      </c>
      <c r="P17" s="13">
        <f t="shared" si="1"/>
        <v>38</v>
      </c>
    </row>
    <row r="18" spans="1:16" ht="63.75">
      <c r="A18" s="118" t="s">
        <v>115</v>
      </c>
      <c r="B18" s="83" t="s">
        <v>122</v>
      </c>
      <c r="C18" s="83" t="s">
        <v>459</v>
      </c>
      <c r="D18" s="83" t="s">
        <v>135</v>
      </c>
      <c r="E18" s="118" t="s">
        <v>548</v>
      </c>
      <c r="F18" s="83">
        <v>15</v>
      </c>
      <c r="G18" s="119">
        <v>13</v>
      </c>
      <c r="H18" s="99" t="s">
        <v>372</v>
      </c>
      <c r="I18" s="143">
        <v>15</v>
      </c>
      <c r="J18" s="13">
        <v>19</v>
      </c>
      <c r="K18" s="13">
        <v>7</v>
      </c>
      <c r="L18" s="13">
        <f t="shared" si="0"/>
        <v>34</v>
      </c>
      <c r="M18" s="13"/>
      <c r="N18" s="13">
        <v>19</v>
      </c>
      <c r="O18" s="13">
        <v>15</v>
      </c>
      <c r="P18" s="13">
        <f t="shared" si="1"/>
        <v>34</v>
      </c>
    </row>
    <row r="19" spans="1:16" ht="38.25">
      <c r="A19" s="118" t="s">
        <v>115</v>
      </c>
      <c r="B19" s="83" t="s">
        <v>122</v>
      </c>
      <c r="C19" s="83" t="s">
        <v>460</v>
      </c>
      <c r="D19" s="83" t="s">
        <v>135</v>
      </c>
      <c r="E19" s="83" t="s">
        <v>530</v>
      </c>
      <c r="F19" s="83">
        <v>15</v>
      </c>
      <c r="G19" s="119">
        <v>8</v>
      </c>
      <c r="H19" s="99" t="s">
        <v>372</v>
      </c>
      <c r="I19" s="143">
        <v>14</v>
      </c>
      <c r="J19" s="13">
        <v>26</v>
      </c>
      <c r="K19" s="13">
        <v>8</v>
      </c>
      <c r="L19" s="13">
        <f t="shared" si="0"/>
        <v>40</v>
      </c>
      <c r="M19" s="13"/>
      <c r="N19" s="13">
        <v>18</v>
      </c>
      <c r="O19" s="13">
        <v>22</v>
      </c>
      <c r="P19" s="13">
        <f t="shared" si="1"/>
        <v>40</v>
      </c>
    </row>
    <row r="20" spans="1:16" ht="63.75">
      <c r="A20" s="118" t="s">
        <v>115</v>
      </c>
      <c r="B20" s="83" t="s">
        <v>134</v>
      </c>
      <c r="C20" s="83" t="s">
        <v>288</v>
      </c>
      <c r="D20" s="83" t="s">
        <v>215</v>
      </c>
      <c r="E20" s="118" t="s">
        <v>549</v>
      </c>
      <c r="F20" s="83">
        <v>17</v>
      </c>
      <c r="G20" s="119">
        <v>14</v>
      </c>
      <c r="H20" s="99" t="s">
        <v>372</v>
      </c>
      <c r="I20" s="143">
        <v>11</v>
      </c>
      <c r="J20" s="13">
        <v>25</v>
      </c>
      <c r="K20" s="13">
        <v>8</v>
      </c>
      <c r="L20" s="13">
        <f t="shared" si="0"/>
        <v>36</v>
      </c>
      <c r="M20" s="13"/>
      <c r="N20" s="13">
        <v>14</v>
      </c>
      <c r="O20" s="13">
        <v>22</v>
      </c>
      <c r="P20" s="13">
        <f t="shared" si="1"/>
        <v>36</v>
      </c>
    </row>
    <row r="21" spans="1:16" ht="38.25">
      <c r="A21" s="118" t="s">
        <v>115</v>
      </c>
      <c r="B21" s="83" t="s">
        <v>122</v>
      </c>
      <c r="C21" s="83" t="s">
        <v>289</v>
      </c>
      <c r="D21" s="83" t="s">
        <v>215</v>
      </c>
      <c r="E21" s="83" t="s">
        <v>491</v>
      </c>
      <c r="F21" s="83">
        <v>16</v>
      </c>
      <c r="G21" s="119">
        <v>8</v>
      </c>
      <c r="H21" s="99" t="s">
        <v>372</v>
      </c>
      <c r="I21" s="143">
        <v>11</v>
      </c>
      <c r="J21" s="13">
        <v>25</v>
      </c>
      <c r="K21" s="13">
        <v>8</v>
      </c>
      <c r="L21" s="13">
        <f t="shared" si="0"/>
        <v>36</v>
      </c>
      <c r="M21" s="13"/>
      <c r="N21" s="13">
        <v>14</v>
      </c>
      <c r="O21" s="13">
        <v>22</v>
      </c>
      <c r="P21" s="13">
        <f t="shared" si="1"/>
        <v>36</v>
      </c>
    </row>
    <row r="22" spans="1:16" ht="38.25">
      <c r="A22" s="118" t="s">
        <v>115</v>
      </c>
      <c r="B22" s="83" t="s">
        <v>128</v>
      </c>
      <c r="C22" s="83" t="s">
        <v>463</v>
      </c>
      <c r="D22" s="83" t="s">
        <v>298</v>
      </c>
      <c r="E22" s="83" t="s">
        <v>496</v>
      </c>
      <c r="F22" s="83">
        <v>14</v>
      </c>
      <c r="G22" s="119">
        <v>8</v>
      </c>
      <c r="H22" s="99" t="s">
        <v>372</v>
      </c>
      <c r="I22" s="143">
        <v>13</v>
      </c>
      <c r="J22" s="13">
        <v>17</v>
      </c>
      <c r="K22" s="13">
        <v>8</v>
      </c>
      <c r="L22" s="13">
        <f t="shared" si="0"/>
        <v>30</v>
      </c>
      <c r="M22" s="13"/>
      <c r="N22" s="13">
        <v>16</v>
      </c>
      <c r="O22" s="13">
        <v>19</v>
      </c>
      <c r="P22" s="13">
        <f t="shared" si="1"/>
        <v>35</v>
      </c>
    </row>
    <row r="23" spans="1:16" ht="38.25">
      <c r="A23" s="118" t="s">
        <v>115</v>
      </c>
      <c r="B23" s="83" t="s">
        <v>128</v>
      </c>
      <c r="C23" s="83" t="s">
        <v>297</v>
      </c>
      <c r="D23" s="83" t="s">
        <v>298</v>
      </c>
      <c r="E23" s="83" t="s">
        <v>497</v>
      </c>
      <c r="F23" s="83">
        <v>37</v>
      </c>
      <c r="G23" s="119">
        <v>6</v>
      </c>
      <c r="H23" s="99" t="s">
        <v>372</v>
      </c>
      <c r="I23" s="143">
        <v>14</v>
      </c>
      <c r="J23" s="13">
        <v>22</v>
      </c>
      <c r="K23" s="13">
        <v>7</v>
      </c>
      <c r="L23" s="13">
        <f t="shared" si="0"/>
        <v>36</v>
      </c>
      <c r="M23" s="13"/>
      <c r="N23" s="13">
        <v>18</v>
      </c>
      <c r="O23" s="13">
        <v>13</v>
      </c>
      <c r="P23" s="13">
        <f t="shared" si="1"/>
        <v>31</v>
      </c>
    </row>
    <row r="24" spans="1:16" ht="38.25">
      <c r="A24" s="118" t="s">
        <v>115</v>
      </c>
      <c r="B24" s="83" t="s">
        <v>148</v>
      </c>
      <c r="C24" s="83" t="s">
        <v>228</v>
      </c>
      <c r="D24" s="83" t="s">
        <v>201</v>
      </c>
      <c r="E24" s="83" t="s">
        <v>498</v>
      </c>
      <c r="F24" s="83">
        <v>36</v>
      </c>
      <c r="G24" s="119">
        <v>5</v>
      </c>
      <c r="H24" s="101" t="s">
        <v>372</v>
      </c>
      <c r="I24" s="143">
        <v>16</v>
      </c>
      <c r="J24" s="13">
        <v>20</v>
      </c>
      <c r="K24" s="13">
        <v>5</v>
      </c>
      <c r="L24" s="13">
        <f t="shared" si="0"/>
        <v>36</v>
      </c>
      <c r="M24" s="13"/>
      <c r="N24" s="13">
        <v>18</v>
      </c>
      <c r="O24" s="13">
        <v>18</v>
      </c>
      <c r="P24" s="13">
        <f t="shared" si="1"/>
        <v>36</v>
      </c>
    </row>
    <row r="25" spans="1:16" ht="38.25">
      <c r="A25" s="118" t="s">
        <v>115</v>
      </c>
      <c r="B25" s="83" t="s">
        <v>148</v>
      </c>
      <c r="C25" s="83" t="s">
        <v>462</v>
      </c>
      <c r="D25" s="83" t="s">
        <v>149</v>
      </c>
      <c r="E25" s="83" t="s">
        <v>499</v>
      </c>
      <c r="F25" s="83">
        <v>16</v>
      </c>
      <c r="G25" s="119">
        <v>8</v>
      </c>
      <c r="H25" s="101" t="s">
        <v>372</v>
      </c>
      <c r="I25" s="143">
        <v>14</v>
      </c>
      <c r="J25" s="13">
        <v>18</v>
      </c>
      <c r="K25" s="13">
        <v>8</v>
      </c>
      <c r="L25" s="13">
        <f t="shared" si="0"/>
        <v>32</v>
      </c>
      <c r="M25" s="13"/>
      <c r="N25" s="13">
        <v>17</v>
      </c>
      <c r="O25" s="13">
        <v>15</v>
      </c>
      <c r="P25" s="13">
        <f t="shared" si="1"/>
        <v>32</v>
      </c>
    </row>
    <row r="26" spans="1:16" ht="38.25">
      <c r="A26" s="118" t="s">
        <v>115</v>
      </c>
      <c r="B26" s="131" t="s">
        <v>465</v>
      </c>
      <c r="C26" s="132" t="s">
        <v>466</v>
      </c>
      <c r="D26" s="132" t="s">
        <v>153</v>
      </c>
      <c r="E26" s="132" t="s">
        <v>500</v>
      </c>
      <c r="F26" s="132">
        <v>16</v>
      </c>
      <c r="G26" s="133">
        <v>7</v>
      </c>
      <c r="H26" s="101" t="s">
        <v>372</v>
      </c>
      <c r="I26" s="143">
        <v>16</v>
      </c>
      <c r="J26" s="13">
        <v>21</v>
      </c>
      <c r="K26" s="13">
        <v>6</v>
      </c>
      <c r="L26" s="13">
        <f t="shared" si="0"/>
        <v>37</v>
      </c>
      <c r="M26" s="13"/>
      <c r="N26" s="13">
        <v>20</v>
      </c>
      <c r="O26" s="13">
        <v>14</v>
      </c>
      <c r="P26" s="13">
        <f t="shared" si="1"/>
        <v>34</v>
      </c>
    </row>
    <row r="27" spans="1:16">
      <c r="A27" s="167"/>
      <c r="B27" s="169" t="s">
        <v>148</v>
      </c>
      <c r="C27" s="168" t="s">
        <v>162</v>
      </c>
      <c r="D27" s="168" t="s">
        <v>436</v>
      </c>
      <c r="E27" s="168"/>
      <c r="F27" s="168"/>
      <c r="G27" s="170">
        <v>2</v>
      </c>
      <c r="H27" s="101" t="s">
        <v>406</v>
      </c>
      <c r="I27" s="143">
        <v>2</v>
      </c>
      <c r="J27" s="13">
        <v>11</v>
      </c>
      <c r="K27" s="13">
        <v>2</v>
      </c>
      <c r="L27" s="13">
        <f t="shared" si="0"/>
        <v>13</v>
      </c>
      <c r="M27" s="13"/>
      <c r="N27" s="13"/>
      <c r="O27" s="13"/>
      <c r="P27" s="13">
        <f t="shared" si="1"/>
        <v>0</v>
      </c>
    </row>
    <row r="28" spans="1:16" ht="13.5" thickBot="1">
      <c r="A28" s="167"/>
      <c r="B28" s="169"/>
      <c r="C28" s="168" t="s">
        <v>458</v>
      </c>
      <c r="D28" s="168" t="s">
        <v>589</v>
      </c>
      <c r="E28" s="168"/>
      <c r="F28" s="168"/>
      <c r="G28" s="170"/>
      <c r="H28" s="101" t="s">
        <v>406</v>
      </c>
      <c r="I28" s="143"/>
      <c r="J28" s="13">
        <v>16</v>
      </c>
      <c r="K28" s="13">
        <v>3</v>
      </c>
      <c r="L28" s="13"/>
      <c r="M28" s="13"/>
      <c r="N28" s="13"/>
      <c r="O28" s="13"/>
      <c r="P28" s="13"/>
    </row>
    <row r="29" spans="1:16" ht="13.5" thickBot="1">
      <c r="A29" s="134" t="s">
        <v>376</v>
      </c>
      <c r="B29" s="135"/>
      <c r="C29" s="135"/>
      <c r="D29" s="135"/>
      <c r="E29" s="135"/>
      <c r="F29" s="135"/>
      <c r="G29" s="136">
        <f>SUM(G6:G27)</f>
        <v>144</v>
      </c>
      <c r="H29" s="101"/>
      <c r="I29" s="143">
        <f>SUM(I6:I27)</f>
        <v>296</v>
      </c>
      <c r="J29" s="143">
        <f>SUM(J6:J28)</f>
        <v>450</v>
      </c>
      <c r="K29" s="143"/>
      <c r="L29" s="13">
        <f t="shared" si="0"/>
        <v>746</v>
      </c>
      <c r="M29" s="13"/>
      <c r="N29" s="13"/>
      <c r="O29" s="13"/>
      <c r="P29" s="13">
        <f t="shared" si="1"/>
        <v>0</v>
      </c>
    </row>
    <row r="30" spans="1:16" ht="25.5">
      <c r="A30" s="137" t="s">
        <v>157</v>
      </c>
      <c r="B30" s="127"/>
      <c r="C30" s="127" t="s">
        <v>119</v>
      </c>
      <c r="D30" s="127" t="s">
        <v>158</v>
      </c>
      <c r="E30" s="127" t="s">
        <v>501</v>
      </c>
      <c r="F30" s="127" t="s">
        <v>280</v>
      </c>
      <c r="G30" s="128">
        <v>5</v>
      </c>
      <c r="H30" s="101" t="s">
        <v>372</v>
      </c>
      <c r="I30" s="143">
        <v>15</v>
      </c>
      <c r="J30" s="13">
        <v>21</v>
      </c>
      <c r="K30" s="13">
        <v>4</v>
      </c>
      <c r="L30" s="13">
        <f t="shared" si="0"/>
        <v>36</v>
      </c>
      <c r="M30" s="13"/>
      <c r="N30" s="13"/>
      <c r="O30" s="13"/>
      <c r="P30" s="13">
        <f t="shared" si="1"/>
        <v>0</v>
      </c>
    </row>
    <row r="31" spans="1:16" ht="25.5">
      <c r="A31" s="118" t="s">
        <v>157</v>
      </c>
      <c r="B31" s="83"/>
      <c r="C31" s="83" t="s">
        <v>151</v>
      </c>
      <c r="D31" s="83" t="s">
        <v>158</v>
      </c>
      <c r="E31" s="83" t="s">
        <v>502</v>
      </c>
      <c r="F31" s="83">
        <v>36</v>
      </c>
      <c r="G31" s="119">
        <v>5</v>
      </c>
      <c r="H31" s="101" t="s">
        <v>372</v>
      </c>
      <c r="I31" s="143">
        <v>14</v>
      </c>
      <c r="J31" s="13">
        <v>21</v>
      </c>
      <c r="K31" s="13">
        <v>4</v>
      </c>
      <c r="L31" s="13">
        <f t="shared" si="0"/>
        <v>35</v>
      </c>
      <c r="M31" s="13"/>
      <c r="N31" s="13">
        <v>18</v>
      </c>
      <c r="O31" s="13">
        <v>17</v>
      </c>
      <c r="P31" s="13">
        <f t="shared" si="1"/>
        <v>35</v>
      </c>
    </row>
    <row r="32" spans="1:16" ht="25.5">
      <c r="A32" s="118" t="s">
        <v>157</v>
      </c>
      <c r="B32" s="83"/>
      <c r="C32" s="83" t="s">
        <v>467</v>
      </c>
      <c r="D32" s="83" t="s">
        <v>133</v>
      </c>
      <c r="E32" s="83" t="s">
        <v>503</v>
      </c>
      <c r="F32" s="83">
        <v>21</v>
      </c>
      <c r="G32" s="119">
        <v>3</v>
      </c>
      <c r="H32" s="101" t="s">
        <v>372</v>
      </c>
      <c r="I32" s="143">
        <v>16</v>
      </c>
      <c r="J32" s="13">
        <v>21</v>
      </c>
      <c r="K32" s="13">
        <v>5</v>
      </c>
      <c r="L32" s="13">
        <f t="shared" si="0"/>
        <v>37</v>
      </c>
      <c r="M32" s="13"/>
      <c r="N32" s="13"/>
      <c r="O32" s="13"/>
      <c r="P32" s="13">
        <f t="shared" si="1"/>
        <v>0</v>
      </c>
    </row>
    <row r="33" spans="1:16" ht="25.5">
      <c r="A33" s="118" t="s">
        <v>157</v>
      </c>
      <c r="B33" s="83"/>
      <c r="C33" s="83" t="s">
        <v>468</v>
      </c>
      <c r="D33" s="83" t="s">
        <v>133</v>
      </c>
      <c r="E33" s="83" t="s">
        <v>490</v>
      </c>
      <c r="F33" s="83">
        <v>36</v>
      </c>
      <c r="G33" s="119">
        <v>5</v>
      </c>
      <c r="H33" s="101" t="s">
        <v>372</v>
      </c>
      <c r="I33" s="143">
        <v>15</v>
      </c>
      <c r="J33" s="13">
        <v>20</v>
      </c>
      <c r="K33" s="13">
        <v>5</v>
      </c>
      <c r="L33" s="13">
        <f t="shared" si="0"/>
        <v>35</v>
      </c>
      <c r="M33" s="13"/>
      <c r="N33" s="13"/>
      <c r="O33" s="13"/>
      <c r="P33" s="13">
        <f t="shared" si="1"/>
        <v>0</v>
      </c>
    </row>
    <row r="34" spans="1:16" ht="25.5">
      <c r="A34" s="118" t="s">
        <v>157</v>
      </c>
      <c r="B34" s="83"/>
      <c r="C34" s="83" t="s">
        <v>388</v>
      </c>
      <c r="D34" s="83" t="s">
        <v>163</v>
      </c>
      <c r="E34" s="83" t="s">
        <v>526</v>
      </c>
      <c r="F34" s="83" t="s">
        <v>280</v>
      </c>
      <c r="G34" s="119">
        <v>5</v>
      </c>
      <c r="H34" s="116" t="s">
        <v>372</v>
      </c>
      <c r="I34" s="143">
        <v>14</v>
      </c>
      <c r="J34" s="13">
        <v>15</v>
      </c>
      <c r="K34" s="13">
        <v>5</v>
      </c>
      <c r="L34" s="13">
        <f t="shared" si="0"/>
        <v>29</v>
      </c>
      <c r="M34" s="13"/>
      <c r="N34" s="13">
        <v>18</v>
      </c>
      <c r="O34" s="13">
        <v>13</v>
      </c>
      <c r="P34" s="13">
        <f t="shared" si="1"/>
        <v>31</v>
      </c>
    </row>
    <row r="35" spans="1:16" ht="25.5">
      <c r="A35" s="118" t="s">
        <v>157</v>
      </c>
      <c r="B35" s="83"/>
      <c r="C35" s="83" t="s">
        <v>469</v>
      </c>
      <c r="D35" s="83" t="s">
        <v>163</v>
      </c>
      <c r="E35" s="83" t="s">
        <v>505</v>
      </c>
      <c r="F35" s="83">
        <v>15</v>
      </c>
      <c r="G35" s="119">
        <v>5</v>
      </c>
      <c r="H35" s="116" t="s">
        <v>372</v>
      </c>
      <c r="I35" s="143">
        <v>15</v>
      </c>
      <c r="J35" s="13">
        <v>14</v>
      </c>
      <c r="K35" s="13">
        <v>5</v>
      </c>
      <c r="L35" s="13">
        <f t="shared" si="0"/>
        <v>29</v>
      </c>
      <c r="M35" s="13"/>
      <c r="N35" s="13">
        <v>16</v>
      </c>
      <c r="O35" s="13">
        <v>11</v>
      </c>
      <c r="P35" s="13">
        <f t="shared" si="1"/>
        <v>27</v>
      </c>
    </row>
    <row r="36" spans="1:16" ht="25.5">
      <c r="A36" s="118" t="s">
        <v>157</v>
      </c>
      <c r="B36" s="83"/>
      <c r="C36" s="83" t="s">
        <v>470</v>
      </c>
      <c r="D36" s="83" t="s">
        <v>168</v>
      </c>
      <c r="E36" s="83" t="s">
        <v>530</v>
      </c>
      <c r="F36" s="83">
        <v>14</v>
      </c>
      <c r="G36" s="119">
        <v>5</v>
      </c>
      <c r="H36" s="101" t="s">
        <v>372</v>
      </c>
      <c r="I36" s="143">
        <v>14</v>
      </c>
      <c r="J36" s="13">
        <v>21</v>
      </c>
      <c r="K36" s="13">
        <v>5</v>
      </c>
      <c r="L36" s="13">
        <f t="shared" si="0"/>
        <v>35</v>
      </c>
      <c r="M36" s="13"/>
      <c r="N36" s="13">
        <v>17</v>
      </c>
      <c r="O36" s="13">
        <v>18</v>
      </c>
      <c r="P36" s="13">
        <f t="shared" si="1"/>
        <v>35</v>
      </c>
    </row>
    <row r="37" spans="1:16" ht="25.5">
      <c r="A37" s="118" t="s">
        <v>157</v>
      </c>
      <c r="B37" s="83"/>
      <c r="C37" s="83" t="s">
        <v>471</v>
      </c>
      <c r="D37" s="83" t="s">
        <v>156</v>
      </c>
      <c r="E37" s="83" t="s">
        <v>504</v>
      </c>
      <c r="F37" s="83" t="s">
        <v>280</v>
      </c>
      <c r="G37" s="119">
        <v>5</v>
      </c>
      <c r="H37" s="101" t="s">
        <v>372</v>
      </c>
      <c r="I37" s="143">
        <v>16</v>
      </c>
      <c r="J37" s="13">
        <v>21</v>
      </c>
      <c r="K37" s="13">
        <v>5</v>
      </c>
      <c r="L37" s="13">
        <f t="shared" si="0"/>
        <v>37</v>
      </c>
      <c r="M37" s="13"/>
      <c r="N37" s="13"/>
      <c r="O37" s="13"/>
      <c r="P37" s="13">
        <f t="shared" si="1"/>
        <v>0</v>
      </c>
    </row>
    <row r="38" spans="1:16" ht="25.5">
      <c r="A38" s="118" t="s">
        <v>157</v>
      </c>
      <c r="B38" s="83"/>
      <c r="C38" s="83" t="s">
        <v>472</v>
      </c>
      <c r="D38" s="83" t="s">
        <v>156</v>
      </c>
      <c r="E38" s="83" t="s">
        <v>505</v>
      </c>
      <c r="F38" s="118" t="s">
        <v>280</v>
      </c>
      <c r="G38" s="119">
        <v>5</v>
      </c>
      <c r="H38" s="101" t="s">
        <v>372</v>
      </c>
      <c r="I38" s="143">
        <v>16</v>
      </c>
      <c r="J38" s="13">
        <v>21</v>
      </c>
      <c r="K38" s="13">
        <v>5</v>
      </c>
      <c r="L38" s="13">
        <f t="shared" si="0"/>
        <v>37</v>
      </c>
      <c r="M38" s="13"/>
      <c r="N38" s="13">
        <v>20</v>
      </c>
      <c r="O38" s="13">
        <v>17</v>
      </c>
      <c r="P38" s="13">
        <f t="shared" si="1"/>
        <v>37</v>
      </c>
    </row>
    <row r="39" spans="1:16" ht="25.5">
      <c r="A39" s="118" t="s">
        <v>157</v>
      </c>
      <c r="B39" s="83"/>
      <c r="C39" s="83" t="s">
        <v>142</v>
      </c>
      <c r="D39" s="83" t="s">
        <v>169</v>
      </c>
      <c r="E39" s="83" t="s">
        <v>437</v>
      </c>
      <c r="F39" s="118"/>
      <c r="G39" s="119">
        <v>4</v>
      </c>
      <c r="H39" s="117" t="s">
        <v>372</v>
      </c>
      <c r="I39" s="143">
        <v>14</v>
      </c>
      <c r="J39" s="13">
        <v>22</v>
      </c>
      <c r="K39" s="13">
        <v>2</v>
      </c>
      <c r="L39" s="13">
        <f t="shared" si="0"/>
        <v>36</v>
      </c>
      <c r="M39" s="13"/>
      <c r="N39" s="13">
        <v>19</v>
      </c>
      <c r="O39" s="13">
        <v>14</v>
      </c>
      <c r="P39" s="13">
        <f t="shared" si="1"/>
        <v>33</v>
      </c>
    </row>
    <row r="40" spans="1:16" ht="26.25" thickBot="1">
      <c r="A40" s="131" t="s">
        <v>157</v>
      </c>
      <c r="B40" s="132"/>
      <c r="C40" s="132" t="s">
        <v>456</v>
      </c>
      <c r="D40" s="132" t="s">
        <v>169</v>
      </c>
      <c r="E40" s="132" t="s">
        <v>292</v>
      </c>
      <c r="F40" s="131"/>
      <c r="G40" s="133">
        <v>4</v>
      </c>
      <c r="H40" s="117" t="s">
        <v>372</v>
      </c>
      <c r="I40" s="143">
        <v>14</v>
      </c>
      <c r="J40" s="13">
        <v>25</v>
      </c>
      <c r="K40" s="13">
        <v>3</v>
      </c>
      <c r="L40" s="13">
        <f t="shared" si="0"/>
        <v>39</v>
      </c>
      <c r="M40" s="13"/>
      <c r="N40" s="13">
        <v>19</v>
      </c>
      <c r="O40" s="13">
        <v>16</v>
      </c>
      <c r="P40" s="13">
        <f t="shared" si="1"/>
        <v>35</v>
      </c>
    </row>
    <row r="41" spans="1:16" ht="13.5" thickBot="1">
      <c r="A41" s="134" t="s">
        <v>377</v>
      </c>
      <c r="B41" s="135"/>
      <c r="C41" s="135"/>
      <c r="D41" s="135"/>
      <c r="E41" s="135"/>
      <c r="F41" s="138"/>
      <c r="G41" s="139">
        <f>SUM(G30:G40)</f>
        <v>51</v>
      </c>
      <c r="H41" s="99"/>
      <c r="I41" s="143">
        <f>SUM(I30:I40)</f>
        <v>163</v>
      </c>
      <c r="J41" s="143">
        <f>SUM(J30:J40)</f>
        <v>222</v>
      </c>
      <c r="K41" s="143"/>
      <c r="L41" s="13">
        <f t="shared" si="0"/>
        <v>385</v>
      </c>
      <c r="M41" s="13"/>
      <c r="N41" s="13"/>
      <c r="O41" s="13"/>
      <c r="P41" s="13">
        <f t="shared" si="1"/>
        <v>0</v>
      </c>
    </row>
    <row r="42" spans="1:16" ht="25.5">
      <c r="A42" s="131" t="s">
        <v>371</v>
      </c>
      <c r="B42" s="132"/>
      <c r="C42" s="131"/>
      <c r="D42" s="132" t="s">
        <v>455</v>
      </c>
      <c r="E42" s="132" t="s">
        <v>506</v>
      </c>
      <c r="F42" s="132" t="s">
        <v>280</v>
      </c>
      <c r="G42" s="133">
        <v>6</v>
      </c>
      <c r="H42" s="117" t="s">
        <v>372</v>
      </c>
      <c r="I42" s="143">
        <v>14</v>
      </c>
      <c r="J42" s="13">
        <v>20</v>
      </c>
      <c r="K42" s="13">
        <v>5</v>
      </c>
      <c r="L42" s="13">
        <f t="shared" si="0"/>
        <v>34</v>
      </c>
      <c r="M42" s="13"/>
      <c r="N42" s="13"/>
      <c r="O42" s="13"/>
      <c r="P42" s="13">
        <f t="shared" si="1"/>
        <v>0</v>
      </c>
    </row>
    <row r="43" spans="1:16" ht="25.5">
      <c r="A43" s="118" t="s">
        <v>173</v>
      </c>
      <c r="B43" s="83"/>
      <c r="C43" s="118" t="s">
        <v>550</v>
      </c>
      <c r="D43" s="83" t="s">
        <v>455</v>
      </c>
      <c r="E43" s="83" t="s">
        <v>0</v>
      </c>
      <c r="F43" s="83">
        <v>23</v>
      </c>
      <c r="G43" s="119">
        <v>3</v>
      </c>
      <c r="H43" s="117" t="s">
        <v>372</v>
      </c>
      <c r="I43" s="143">
        <v>7</v>
      </c>
      <c r="J43" s="13">
        <v>20</v>
      </c>
      <c r="K43" s="13">
        <v>4</v>
      </c>
      <c r="L43" s="13">
        <f t="shared" si="0"/>
        <v>27</v>
      </c>
      <c r="M43" s="13"/>
      <c r="N43" s="13"/>
      <c r="O43" s="13"/>
      <c r="P43" s="13">
        <f t="shared" si="1"/>
        <v>0</v>
      </c>
    </row>
    <row r="44" spans="1:16" ht="25.5">
      <c r="A44" s="137" t="s">
        <v>176</v>
      </c>
      <c r="B44" s="127"/>
      <c r="C44" s="127" t="s">
        <v>256</v>
      </c>
      <c r="D44" s="137" t="s">
        <v>177</v>
      </c>
      <c r="E44" s="127" t="s">
        <v>507</v>
      </c>
      <c r="F44" s="127" t="s">
        <v>280</v>
      </c>
      <c r="G44" s="128">
        <v>3</v>
      </c>
      <c r="H44" s="101" t="s">
        <v>372</v>
      </c>
      <c r="I44" s="143">
        <v>17</v>
      </c>
      <c r="J44" s="13">
        <v>21</v>
      </c>
      <c r="K44" s="13">
        <v>4</v>
      </c>
      <c r="L44" s="13">
        <f t="shared" si="0"/>
        <v>38</v>
      </c>
      <c r="M44" s="13"/>
      <c r="N44" s="13"/>
      <c r="O44" s="13"/>
      <c r="P44" s="13">
        <f t="shared" si="1"/>
        <v>0</v>
      </c>
    </row>
    <row r="45" spans="1:16" ht="25.5">
      <c r="A45" s="118" t="s">
        <v>176</v>
      </c>
      <c r="B45" s="83"/>
      <c r="C45" s="83" t="s">
        <v>388</v>
      </c>
      <c r="D45" s="118" t="s">
        <v>177</v>
      </c>
      <c r="E45" s="83" t="s">
        <v>508</v>
      </c>
      <c r="F45" s="83" t="s">
        <v>280</v>
      </c>
      <c r="G45" s="119">
        <v>3</v>
      </c>
      <c r="H45" s="101" t="s">
        <v>372</v>
      </c>
      <c r="I45" s="143">
        <v>16</v>
      </c>
      <c r="J45" s="13">
        <v>21</v>
      </c>
      <c r="K45" s="13">
        <v>3</v>
      </c>
      <c r="L45" s="13">
        <f t="shared" si="0"/>
        <v>37</v>
      </c>
      <c r="M45" s="13"/>
      <c r="N45" s="13"/>
      <c r="O45" s="13"/>
      <c r="P45" s="13">
        <f t="shared" si="1"/>
        <v>0</v>
      </c>
    </row>
    <row r="46" spans="1:16" ht="25.5">
      <c r="A46" s="118" t="s">
        <v>176</v>
      </c>
      <c r="B46" s="83"/>
      <c r="C46" s="83" t="s">
        <v>473</v>
      </c>
      <c r="D46" s="83" t="s">
        <v>274</v>
      </c>
      <c r="E46" s="83" t="s">
        <v>509</v>
      </c>
      <c r="F46" s="118" t="s">
        <v>304</v>
      </c>
      <c r="G46" s="119">
        <v>4</v>
      </c>
      <c r="H46" s="101" t="s">
        <v>372</v>
      </c>
      <c r="I46" s="143">
        <v>17</v>
      </c>
      <c r="J46" s="13">
        <v>17</v>
      </c>
      <c r="K46" s="13">
        <v>4</v>
      </c>
      <c r="L46" s="13">
        <f t="shared" si="0"/>
        <v>34</v>
      </c>
      <c r="M46" s="13"/>
      <c r="N46" s="13"/>
      <c r="O46" s="13"/>
      <c r="P46" s="13">
        <f t="shared" si="1"/>
        <v>0</v>
      </c>
    </row>
    <row r="47" spans="1:16" ht="25.5">
      <c r="A47" s="118" t="s">
        <v>176</v>
      </c>
      <c r="B47" s="83"/>
      <c r="C47" s="83" t="s">
        <v>289</v>
      </c>
      <c r="D47" s="83" t="s">
        <v>274</v>
      </c>
      <c r="E47" s="83" t="s">
        <v>502</v>
      </c>
      <c r="F47" s="118" t="s">
        <v>304</v>
      </c>
      <c r="G47" s="119">
        <v>4</v>
      </c>
      <c r="H47" s="101" t="s">
        <v>372</v>
      </c>
      <c r="I47" s="143">
        <v>15</v>
      </c>
      <c r="J47" s="13">
        <v>16</v>
      </c>
      <c r="K47" s="13">
        <v>4</v>
      </c>
      <c r="L47" s="13">
        <f t="shared" si="0"/>
        <v>31</v>
      </c>
      <c r="M47" s="13"/>
      <c r="N47" s="13"/>
      <c r="O47" s="13"/>
      <c r="P47" s="13">
        <f t="shared" si="1"/>
        <v>0</v>
      </c>
    </row>
    <row r="48" spans="1:16" ht="25.5">
      <c r="A48" s="131" t="s">
        <v>176</v>
      </c>
      <c r="B48" s="132"/>
      <c r="C48" s="132" t="s">
        <v>151</v>
      </c>
      <c r="D48" s="132" t="s">
        <v>277</v>
      </c>
      <c r="E48" s="132" t="s">
        <v>500</v>
      </c>
      <c r="F48" s="131">
        <v>37</v>
      </c>
      <c r="G48" s="133">
        <v>1</v>
      </c>
      <c r="H48" s="116" t="s">
        <v>372</v>
      </c>
      <c r="I48" s="143">
        <v>12</v>
      </c>
      <c r="J48" s="13">
        <v>13</v>
      </c>
      <c r="K48" s="13">
        <v>1</v>
      </c>
      <c r="L48" s="13">
        <f t="shared" si="0"/>
        <v>25</v>
      </c>
      <c r="M48" s="13"/>
      <c r="N48" s="13">
        <v>18</v>
      </c>
      <c r="O48" s="13">
        <v>17</v>
      </c>
      <c r="P48" s="13">
        <f t="shared" si="1"/>
        <v>35</v>
      </c>
    </row>
    <row r="49" spans="1:16" ht="25.5">
      <c r="A49" s="131" t="s">
        <v>176</v>
      </c>
      <c r="B49" s="132"/>
      <c r="C49" s="132" t="s">
        <v>463</v>
      </c>
      <c r="D49" s="132" t="s">
        <v>277</v>
      </c>
      <c r="E49" s="132" t="s">
        <v>510</v>
      </c>
      <c r="F49" s="131">
        <v>37</v>
      </c>
      <c r="G49" s="133">
        <v>2</v>
      </c>
      <c r="H49" s="101" t="s">
        <v>372</v>
      </c>
      <c r="I49" s="143">
        <v>14</v>
      </c>
      <c r="J49" s="13">
        <v>19</v>
      </c>
      <c r="K49" s="13">
        <v>2</v>
      </c>
      <c r="L49" s="13">
        <f t="shared" si="0"/>
        <v>33</v>
      </c>
      <c r="M49" s="13"/>
      <c r="N49" s="13">
        <v>16</v>
      </c>
      <c r="O49" s="13">
        <v>11</v>
      </c>
      <c r="P49" s="13">
        <f t="shared" si="1"/>
        <v>27</v>
      </c>
    </row>
    <row r="50" spans="1:16">
      <c r="A50" s="131"/>
      <c r="B50" s="168"/>
      <c r="C50" s="168"/>
      <c r="D50" s="168" t="s">
        <v>702</v>
      </c>
      <c r="E50" s="168"/>
      <c r="F50" s="169"/>
      <c r="G50" s="170"/>
      <c r="H50" s="101"/>
      <c r="I50" s="143"/>
      <c r="J50" s="13">
        <v>17</v>
      </c>
      <c r="K50" s="13">
        <v>4</v>
      </c>
      <c r="L50" s="13"/>
      <c r="M50" s="13"/>
      <c r="N50" s="13"/>
      <c r="O50" s="13"/>
      <c r="P50" s="13"/>
    </row>
    <row r="51" spans="1:16">
      <c r="A51" s="131"/>
      <c r="B51" s="168"/>
      <c r="C51" s="168"/>
      <c r="D51" s="168" t="s">
        <v>702</v>
      </c>
      <c r="E51" s="168"/>
      <c r="F51" s="169"/>
      <c r="G51" s="170"/>
      <c r="H51" s="101"/>
      <c r="I51" s="143"/>
      <c r="J51" s="13">
        <v>8</v>
      </c>
      <c r="K51" s="13">
        <v>4</v>
      </c>
      <c r="L51" s="13"/>
      <c r="M51" s="13"/>
      <c r="N51" s="13"/>
      <c r="O51" s="13"/>
      <c r="P51" s="13"/>
    </row>
    <row r="52" spans="1:16" ht="26.25" thickBot="1">
      <c r="A52" s="131" t="s">
        <v>176</v>
      </c>
      <c r="B52" s="168"/>
      <c r="C52" s="168" t="s">
        <v>428</v>
      </c>
      <c r="D52" s="168" t="s">
        <v>179</v>
      </c>
      <c r="E52" s="168"/>
      <c r="F52" s="169"/>
      <c r="G52" s="170">
        <v>3</v>
      </c>
      <c r="H52" s="101" t="s">
        <v>368</v>
      </c>
      <c r="I52" s="143">
        <v>9</v>
      </c>
      <c r="J52" s="13">
        <v>18</v>
      </c>
      <c r="K52" s="13">
        <v>4</v>
      </c>
      <c r="L52" s="13">
        <f t="shared" si="0"/>
        <v>27</v>
      </c>
      <c r="M52" s="13"/>
      <c r="N52" s="13"/>
      <c r="O52" s="13"/>
      <c r="P52" s="13">
        <f t="shared" si="1"/>
        <v>0</v>
      </c>
    </row>
    <row r="53" spans="1:16" ht="26.25" thickBot="1">
      <c r="A53" s="134" t="s">
        <v>378</v>
      </c>
      <c r="B53" s="135"/>
      <c r="C53" s="135"/>
      <c r="D53" s="135"/>
      <c r="E53" s="135"/>
      <c r="F53" s="138"/>
      <c r="G53" s="139">
        <f>SUM(G44:G49)</f>
        <v>17</v>
      </c>
      <c r="H53" s="101"/>
      <c r="I53" s="143">
        <f>SUM(I42:I52)</f>
        <v>121</v>
      </c>
      <c r="J53" s="143">
        <f>SUM(J42:J52)</f>
        <v>190</v>
      </c>
      <c r="K53" s="143"/>
      <c r="L53" s="13">
        <f t="shared" si="0"/>
        <v>311</v>
      </c>
      <c r="M53" s="13"/>
      <c r="N53" s="13"/>
      <c r="O53" s="13"/>
      <c r="P53" s="13">
        <f t="shared" si="1"/>
        <v>0</v>
      </c>
    </row>
    <row r="54" spans="1:16" ht="25.5">
      <c r="A54" s="137" t="s">
        <v>182</v>
      </c>
      <c r="B54" s="127"/>
      <c r="C54" s="127" t="s">
        <v>160</v>
      </c>
      <c r="D54" s="127" t="s">
        <v>184</v>
      </c>
      <c r="E54" s="127" t="s">
        <v>494</v>
      </c>
      <c r="F54" s="137" t="s">
        <v>474</v>
      </c>
      <c r="G54" s="128">
        <v>14</v>
      </c>
      <c r="H54" s="101" t="s">
        <v>372</v>
      </c>
      <c r="I54" s="143">
        <v>14</v>
      </c>
      <c r="J54" s="13">
        <v>19</v>
      </c>
      <c r="K54" s="13">
        <v>9</v>
      </c>
      <c r="L54" s="13">
        <f t="shared" si="0"/>
        <v>33</v>
      </c>
      <c r="M54" s="13"/>
      <c r="N54" s="13"/>
      <c r="O54" s="13"/>
      <c r="P54" s="13">
        <f t="shared" si="1"/>
        <v>0</v>
      </c>
    </row>
    <row r="55" spans="1:16" ht="25.5">
      <c r="A55" s="118" t="s">
        <v>182</v>
      </c>
      <c r="B55" s="83"/>
      <c r="C55" s="83" t="s">
        <v>464</v>
      </c>
      <c r="D55" s="83" t="s">
        <v>184</v>
      </c>
      <c r="E55" s="83" t="s">
        <v>511</v>
      </c>
      <c r="F55" s="118" t="s">
        <v>474</v>
      </c>
      <c r="G55" s="119">
        <v>10</v>
      </c>
      <c r="H55" s="101" t="s">
        <v>372</v>
      </c>
      <c r="I55" s="143">
        <v>15</v>
      </c>
      <c r="J55" s="13">
        <v>17</v>
      </c>
      <c r="K55" s="13">
        <v>8</v>
      </c>
      <c r="L55" s="13">
        <f t="shared" si="0"/>
        <v>32</v>
      </c>
      <c r="M55" s="13"/>
      <c r="N55" s="13"/>
      <c r="O55" s="13"/>
      <c r="P55" s="13">
        <f t="shared" si="1"/>
        <v>0</v>
      </c>
    </row>
    <row r="56" spans="1:16" ht="25.5">
      <c r="A56" s="118" t="s">
        <v>182</v>
      </c>
      <c r="B56" s="83"/>
      <c r="C56" s="83" t="s">
        <v>256</v>
      </c>
      <c r="D56" s="83" t="s">
        <v>188</v>
      </c>
      <c r="E56" s="83" t="s">
        <v>486</v>
      </c>
      <c r="F56" s="118" t="s">
        <v>474</v>
      </c>
      <c r="G56" s="119">
        <v>6</v>
      </c>
      <c r="H56" s="101" t="s">
        <v>372</v>
      </c>
      <c r="I56" s="143">
        <v>16</v>
      </c>
      <c r="J56" s="13">
        <v>18</v>
      </c>
      <c r="K56" s="13">
        <v>6</v>
      </c>
      <c r="L56" s="13">
        <f t="shared" si="0"/>
        <v>34</v>
      </c>
      <c r="M56" s="13"/>
      <c r="N56" s="13"/>
      <c r="O56" s="13"/>
      <c r="P56" s="13">
        <f t="shared" si="1"/>
        <v>0</v>
      </c>
    </row>
    <row r="57" spans="1:16" ht="25.5">
      <c r="A57" s="118" t="s">
        <v>182</v>
      </c>
      <c r="B57" s="83"/>
      <c r="C57" s="83" t="s">
        <v>468</v>
      </c>
      <c r="D57" s="83" t="s">
        <v>188</v>
      </c>
      <c r="E57" s="83" t="s">
        <v>485</v>
      </c>
      <c r="F57" s="118" t="s">
        <v>474</v>
      </c>
      <c r="G57" s="119">
        <v>8</v>
      </c>
      <c r="H57" s="101" t="s">
        <v>372</v>
      </c>
      <c r="I57" s="143">
        <v>16</v>
      </c>
      <c r="J57" s="13">
        <v>21</v>
      </c>
      <c r="K57" s="13">
        <v>17</v>
      </c>
      <c r="L57" s="13">
        <f t="shared" si="0"/>
        <v>37</v>
      </c>
      <c r="M57" s="13"/>
      <c r="N57" s="13"/>
      <c r="O57" s="13"/>
      <c r="P57" s="13">
        <f t="shared" si="1"/>
        <v>0</v>
      </c>
    </row>
    <row r="58" spans="1:16" ht="25.5">
      <c r="A58" s="118" t="s">
        <v>182</v>
      </c>
      <c r="B58" s="83"/>
      <c r="C58" s="83" t="s">
        <v>458</v>
      </c>
      <c r="D58" s="83" t="s">
        <v>192</v>
      </c>
      <c r="E58" s="83" t="s">
        <v>526</v>
      </c>
      <c r="F58" s="83" t="s">
        <v>474</v>
      </c>
      <c r="G58" s="119">
        <v>17</v>
      </c>
      <c r="H58" s="101" t="s">
        <v>372</v>
      </c>
      <c r="I58" s="143">
        <v>16</v>
      </c>
      <c r="J58" s="13">
        <v>18</v>
      </c>
      <c r="K58" s="13">
        <v>11</v>
      </c>
      <c r="L58" s="13">
        <f t="shared" si="0"/>
        <v>34</v>
      </c>
      <c r="M58" s="13"/>
      <c r="N58" s="13"/>
      <c r="O58" s="13"/>
      <c r="P58" s="13">
        <f t="shared" si="1"/>
        <v>0</v>
      </c>
    </row>
    <row r="59" spans="1:16" ht="25.5">
      <c r="A59" s="118" t="s">
        <v>182</v>
      </c>
      <c r="B59" s="83"/>
      <c r="C59" s="83" t="s">
        <v>129</v>
      </c>
      <c r="D59" s="83" t="s">
        <v>192</v>
      </c>
      <c r="E59" s="83" t="s">
        <v>527</v>
      </c>
      <c r="F59" s="118" t="s">
        <v>474</v>
      </c>
      <c r="G59" s="119">
        <v>10</v>
      </c>
      <c r="H59" s="101" t="s">
        <v>372</v>
      </c>
      <c r="I59" s="143">
        <v>15</v>
      </c>
      <c r="J59" s="13">
        <v>20</v>
      </c>
      <c r="K59" s="13">
        <v>12</v>
      </c>
      <c r="L59" s="13">
        <f t="shared" si="0"/>
        <v>35</v>
      </c>
      <c r="M59" s="13"/>
      <c r="N59" s="13"/>
      <c r="O59" s="13"/>
      <c r="P59" s="13">
        <f t="shared" si="1"/>
        <v>0</v>
      </c>
    </row>
    <row r="60" spans="1:16" ht="25.5">
      <c r="A60" s="118" t="s">
        <v>182</v>
      </c>
      <c r="B60" s="83"/>
      <c r="C60" s="83" t="s">
        <v>253</v>
      </c>
      <c r="D60" s="132" t="s">
        <v>194</v>
      </c>
      <c r="E60" s="83" t="s">
        <v>528</v>
      </c>
      <c r="F60" s="118" t="s">
        <v>474</v>
      </c>
      <c r="G60" s="119">
        <v>6</v>
      </c>
      <c r="H60" s="101" t="s">
        <v>372</v>
      </c>
      <c r="I60" s="143">
        <v>16</v>
      </c>
      <c r="J60" s="13">
        <v>16</v>
      </c>
      <c r="K60" s="13">
        <v>6</v>
      </c>
      <c r="L60" s="13">
        <f t="shared" si="0"/>
        <v>32</v>
      </c>
      <c r="M60" s="13"/>
      <c r="N60" s="13"/>
      <c r="O60" s="13"/>
      <c r="P60" s="13">
        <f t="shared" si="1"/>
        <v>0</v>
      </c>
    </row>
    <row r="61" spans="1:16" ht="26.25" thickBot="1">
      <c r="A61" s="131" t="s">
        <v>182</v>
      </c>
      <c r="B61" s="132"/>
      <c r="C61" s="132" t="s">
        <v>242</v>
      </c>
      <c r="D61" s="132" t="s">
        <v>194</v>
      </c>
      <c r="E61" s="132" t="s">
        <v>529</v>
      </c>
      <c r="F61" s="131" t="s">
        <v>474</v>
      </c>
      <c r="G61" s="133">
        <v>14</v>
      </c>
      <c r="H61" s="101" t="s">
        <v>372</v>
      </c>
      <c r="I61" s="143">
        <v>16</v>
      </c>
      <c r="J61" s="13">
        <v>20</v>
      </c>
      <c r="K61" s="13">
        <v>9</v>
      </c>
      <c r="L61" s="13">
        <f t="shared" si="0"/>
        <v>36</v>
      </c>
      <c r="M61" s="13"/>
      <c r="N61" s="13"/>
      <c r="O61" s="13"/>
      <c r="P61" s="13">
        <f t="shared" si="1"/>
        <v>0</v>
      </c>
    </row>
    <row r="62" spans="1:16" ht="13.5" thickBot="1">
      <c r="A62" s="134" t="s">
        <v>379</v>
      </c>
      <c r="B62" s="140"/>
      <c r="C62" s="140"/>
      <c r="D62" s="140"/>
      <c r="E62" s="140"/>
      <c r="F62" s="140"/>
      <c r="G62" s="141">
        <f>SUM(G54:G61)</f>
        <v>85</v>
      </c>
      <c r="H62" s="99"/>
      <c r="I62" s="143"/>
      <c r="J62" s="143">
        <f>SUM(J54:J61)</f>
        <v>149</v>
      </c>
      <c r="K62" s="143">
        <f>SUM(K54:K61)</f>
        <v>78</v>
      </c>
      <c r="L62" s="13">
        <f t="shared" si="0"/>
        <v>149</v>
      </c>
      <c r="M62" s="13"/>
      <c r="N62" s="13"/>
      <c r="O62" s="13"/>
      <c r="P62" s="13">
        <f t="shared" si="1"/>
        <v>0</v>
      </c>
    </row>
    <row r="63" spans="1:16" ht="15.75">
      <c r="A63" s="228" t="s">
        <v>236</v>
      </c>
      <c r="B63" s="228"/>
      <c r="C63" s="228"/>
      <c r="D63" s="228"/>
      <c r="E63" s="228"/>
      <c r="F63" s="228"/>
      <c r="G63" s="229"/>
      <c r="H63" s="99"/>
      <c r="I63" s="143"/>
      <c r="J63" s="13"/>
      <c r="K63" s="13"/>
      <c r="L63" s="13">
        <f t="shared" si="0"/>
        <v>0</v>
      </c>
      <c r="M63" s="13"/>
      <c r="N63" s="13"/>
      <c r="O63" s="13"/>
      <c r="P63" s="13">
        <f t="shared" si="1"/>
        <v>0</v>
      </c>
    </row>
    <row r="64" spans="1:16">
      <c r="A64" s="142" t="s">
        <v>199</v>
      </c>
      <c r="B64" s="143" t="s">
        <v>148</v>
      </c>
      <c r="C64" s="143" t="s">
        <v>475</v>
      </c>
      <c r="D64" s="143" t="s">
        <v>201</v>
      </c>
      <c r="E64" s="143" t="s">
        <v>518</v>
      </c>
      <c r="F64" s="83" t="s">
        <v>280</v>
      </c>
      <c r="G64" s="144">
        <v>9</v>
      </c>
      <c r="H64" s="101" t="s">
        <v>372</v>
      </c>
      <c r="I64" s="143">
        <v>16</v>
      </c>
      <c r="J64" s="13">
        <v>20</v>
      </c>
      <c r="K64" s="13">
        <v>9</v>
      </c>
      <c r="L64" s="13">
        <f t="shared" si="0"/>
        <v>36</v>
      </c>
      <c r="M64" s="13"/>
      <c r="N64" s="13"/>
      <c r="O64" s="13"/>
      <c r="P64" s="13">
        <f t="shared" si="1"/>
        <v>0</v>
      </c>
    </row>
    <row r="65" spans="1:16">
      <c r="A65" s="142" t="s">
        <v>199</v>
      </c>
      <c r="B65" s="143" t="s">
        <v>148</v>
      </c>
      <c r="C65" s="143" t="s">
        <v>476</v>
      </c>
      <c r="D65" s="143" t="s">
        <v>436</v>
      </c>
      <c r="E65" s="143" t="s">
        <v>514</v>
      </c>
      <c r="F65" s="83" t="s">
        <v>280</v>
      </c>
      <c r="G65" s="144">
        <v>11</v>
      </c>
      <c r="H65" s="101" t="s">
        <v>372</v>
      </c>
      <c r="I65" s="143">
        <v>10</v>
      </c>
      <c r="J65" s="13">
        <v>39</v>
      </c>
      <c r="K65" s="13">
        <v>12</v>
      </c>
      <c r="L65" s="13">
        <f t="shared" si="0"/>
        <v>49</v>
      </c>
      <c r="M65" s="13" t="s">
        <v>567</v>
      </c>
      <c r="N65" s="13"/>
      <c r="O65" s="13">
        <v>19</v>
      </c>
      <c r="P65" s="13">
        <f t="shared" si="1"/>
        <v>19</v>
      </c>
    </row>
    <row r="66" spans="1:16">
      <c r="A66" s="142" t="s">
        <v>199</v>
      </c>
      <c r="B66" s="143" t="s">
        <v>148</v>
      </c>
      <c r="C66" s="143" t="s">
        <v>539</v>
      </c>
      <c r="D66" s="143" t="s">
        <v>436</v>
      </c>
      <c r="E66" s="143" t="s">
        <v>492</v>
      </c>
      <c r="F66" s="83" t="s">
        <v>280</v>
      </c>
      <c r="G66" s="144">
        <v>11</v>
      </c>
      <c r="H66" s="101" t="s">
        <v>372</v>
      </c>
      <c r="I66" s="143">
        <v>16</v>
      </c>
      <c r="J66" s="13" t="s">
        <v>587</v>
      </c>
      <c r="K66" s="13">
        <v>11</v>
      </c>
      <c r="L66" s="13">
        <f t="shared" si="0"/>
        <v>16</v>
      </c>
      <c r="M66" s="13"/>
      <c r="N66" s="13"/>
      <c r="O66" s="13"/>
      <c r="P66" s="13">
        <f t="shared" si="1"/>
        <v>0</v>
      </c>
    </row>
    <row r="67" spans="1:16">
      <c r="A67" s="142" t="s">
        <v>199</v>
      </c>
      <c r="B67" s="143" t="s">
        <v>148</v>
      </c>
      <c r="C67" s="143" t="s">
        <v>297</v>
      </c>
      <c r="D67" s="143" t="s">
        <v>149</v>
      </c>
      <c r="E67" s="143" t="s">
        <v>500</v>
      </c>
      <c r="F67" s="83">
        <v>36</v>
      </c>
      <c r="G67" s="144">
        <v>8</v>
      </c>
      <c r="H67" s="101" t="s">
        <v>372</v>
      </c>
      <c r="I67" s="143">
        <v>15</v>
      </c>
      <c r="J67" s="13">
        <v>20</v>
      </c>
      <c r="K67" s="13">
        <v>8</v>
      </c>
      <c r="L67" s="13">
        <f t="shared" si="0"/>
        <v>35</v>
      </c>
      <c r="M67" s="13"/>
      <c r="N67" s="13">
        <v>17</v>
      </c>
      <c r="O67" s="13">
        <v>18</v>
      </c>
      <c r="P67" s="13">
        <f t="shared" si="1"/>
        <v>35</v>
      </c>
    </row>
    <row r="68" spans="1:16">
      <c r="A68" s="142" t="s">
        <v>199</v>
      </c>
      <c r="B68" s="143" t="s">
        <v>148</v>
      </c>
      <c r="C68" s="143" t="s">
        <v>461</v>
      </c>
      <c r="D68" s="143" t="s">
        <v>153</v>
      </c>
      <c r="E68" s="143" t="s">
        <v>505</v>
      </c>
      <c r="F68" s="83">
        <v>16</v>
      </c>
      <c r="G68" s="144">
        <v>8</v>
      </c>
      <c r="H68" s="101" t="s">
        <v>372</v>
      </c>
      <c r="I68" s="143">
        <v>16</v>
      </c>
      <c r="J68" s="13">
        <v>16</v>
      </c>
      <c r="K68" s="13">
        <v>8</v>
      </c>
      <c r="L68" s="13">
        <f t="shared" si="0"/>
        <v>32</v>
      </c>
      <c r="M68" s="13"/>
      <c r="N68" s="13">
        <v>20</v>
      </c>
      <c r="O68" s="13">
        <v>16</v>
      </c>
      <c r="P68" s="13">
        <f t="shared" si="1"/>
        <v>36</v>
      </c>
    </row>
    <row r="69" spans="1:16">
      <c r="A69" s="142" t="s">
        <v>199</v>
      </c>
      <c r="B69" s="143" t="s">
        <v>203</v>
      </c>
      <c r="C69" s="143"/>
      <c r="D69" s="143" t="s">
        <v>204</v>
      </c>
      <c r="E69" s="143" t="s">
        <v>515</v>
      </c>
      <c r="F69" s="83">
        <v>36</v>
      </c>
      <c r="G69" s="144">
        <v>16</v>
      </c>
      <c r="H69" s="101" t="s">
        <v>372</v>
      </c>
      <c r="I69" s="143">
        <v>32</v>
      </c>
      <c r="J69" s="13">
        <v>41</v>
      </c>
      <c r="K69" s="13">
        <v>9</v>
      </c>
      <c r="L69" s="13">
        <f t="shared" si="0"/>
        <v>73</v>
      </c>
      <c r="M69" s="13"/>
      <c r="N69" s="13">
        <v>40</v>
      </c>
      <c r="O69" s="13">
        <v>36</v>
      </c>
      <c r="P69" s="13">
        <f t="shared" si="1"/>
        <v>76</v>
      </c>
    </row>
    <row r="70" spans="1:16">
      <c r="A70" s="142" t="s">
        <v>199</v>
      </c>
      <c r="B70" s="143" t="s">
        <v>207</v>
      </c>
      <c r="C70" s="143">
        <v>6</v>
      </c>
      <c r="D70" s="143" t="s">
        <v>208</v>
      </c>
      <c r="E70" s="143" t="s">
        <v>517</v>
      </c>
      <c r="F70" s="83">
        <v>6</v>
      </c>
      <c r="G70" s="144">
        <v>8</v>
      </c>
      <c r="H70" s="101" t="s">
        <v>372</v>
      </c>
      <c r="I70" s="143">
        <v>14</v>
      </c>
      <c r="J70" s="13">
        <v>23</v>
      </c>
      <c r="K70" s="13">
        <v>8</v>
      </c>
      <c r="L70" s="13">
        <f t="shared" si="0"/>
        <v>37</v>
      </c>
      <c r="M70" s="13"/>
      <c r="N70" s="13">
        <v>17</v>
      </c>
      <c r="O70" s="13">
        <v>20</v>
      </c>
      <c r="P70" s="13">
        <f t="shared" si="1"/>
        <v>37</v>
      </c>
    </row>
    <row r="71" spans="1:16">
      <c r="A71" s="142" t="s">
        <v>199</v>
      </c>
      <c r="B71" s="143" t="s">
        <v>207</v>
      </c>
      <c r="C71" s="143">
        <v>6</v>
      </c>
      <c r="D71" s="143" t="s">
        <v>208</v>
      </c>
      <c r="E71" s="143" t="s">
        <v>493</v>
      </c>
      <c r="F71" s="83">
        <v>6</v>
      </c>
      <c r="G71" s="144">
        <v>8</v>
      </c>
      <c r="H71" s="101" t="s">
        <v>372</v>
      </c>
      <c r="I71" s="143">
        <v>14</v>
      </c>
      <c r="J71" s="13">
        <v>24</v>
      </c>
      <c r="K71" s="13">
        <v>4</v>
      </c>
      <c r="L71" s="13">
        <f t="shared" si="0"/>
        <v>38</v>
      </c>
      <c r="M71" s="13"/>
      <c r="N71" s="13">
        <v>17</v>
      </c>
      <c r="O71" s="13">
        <v>20</v>
      </c>
      <c r="P71" s="13">
        <f t="shared" si="1"/>
        <v>37</v>
      </c>
    </row>
    <row r="72" spans="1:16">
      <c r="A72" s="142" t="s">
        <v>199</v>
      </c>
      <c r="B72" s="145" t="s">
        <v>213</v>
      </c>
      <c r="C72" s="143" t="s">
        <v>468</v>
      </c>
      <c r="D72" s="143" t="s">
        <v>284</v>
      </c>
      <c r="E72" s="143" t="s">
        <v>513</v>
      </c>
      <c r="F72" s="83" t="s">
        <v>280</v>
      </c>
      <c r="G72" s="144">
        <v>10</v>
      </c>
      <c r="H72" s="117" t="s">
        <v>372</v>
      </c>
      <c r="I72" s="143">
        <v>15</v>
      </c>
      <c r="J72" s="13">
        <v>15</v>
      </c>
      <c r="K72" s="13">
        <v>5</v>
      </c>
      <c r="L72" s="13">
        <f t="shared" si="0"/>
        <v>30</v>
      </c>
      <c r="M72" s="13"/>
      <c r="N72" s="13"/>
      <c r="O72" s="13"/>
      <c r="P72" s="13">
        <f t="shared" si="1"/>
        <v>0</v>
      </c>
    </row>
    <row r="73" spans="1:16">
      <c r="A73" s="142" t="s">
        <v>199</v>
      </c>
      <c r="B73" s="143" t="s">
        <v>213</v>
      </c>
      <c r="C73" s="143"/>
      <c r="D73" s="143" t="s">
        <v>144</v>
      </c>
      <c r="E73" s="143" t="s">
        <v>538</v>
      </c>
      <c r="F73" s="83">
        <v>19</v>
      </c>
      <c r="G73" s="144">
        <v>8</v>
      </c>
      <c r="H73" s="101" t="s">
        <v>373</v>
      </c>
      <c r="I73" s="143">
        <v>26</v>
      </c>
      <c r="J73" s="13">
        <v>6</v>
      </c>
      <c r="K73" s="13">
        <v>6</v>
      </c>
      <c r="L73" s="13">
        <f t="shared" si="0"/>
        <v>32</v>
      </c>
      <c r="M73" s="13"/>
      <c r="N73" s="13">
        <v>26</v>
      </c>
      <c r="O73" s="13">
        <v>6</v>
      </c>
      <c r="P73" s="13">
        <f t="shared" si="1"/>
        <v>32</v>
      </c>
    </row>
    <row r="74" spans="1:16">
      <c r="A74" s="142" t="s">
        <v>199</v>
      </c>
      <c r="B74" s="143" t="s">
        <v>337</v>
      </c>
      <c r="C74" s="146" t="s">
        <v>225</v>
      </c>
      <c r="D74" s="143" t="s">
        <v>218</v>
      </c>
      <c r="E74" s="143" t="s">
        <v>520</v>
      </c>
      <c r="F74" s="83">
        <v>36</v>
      </c>
      <c r="G74" s="144">
        <v>8</v>
      </c>
      <c r="H74" s="101" t="s">
        <v>372</v>
      </c>
      <c r="I74" s="143">
        <v>26</v>
      </c>
      <c r="J74" s="13">
        <v>48</v>
      </c>
      <c r="K74" s="13">
        <v>8</v>
      </c>
      <c r="L74" s="13">
        <f t="shared" ref="L74:L130" si="2">SUM(I74:J74)</f>
        <v>74</v>
      </c>
      <c r="M74" s="13"/>
      <c r="N74" s="13">
        <v>32</v>
      </c>
      <c r="O74" s="13">
        <v>42</v>
      </c>
      <c r="P74" s="13">
        <f>SUM(N74:O74)</f>
        <v>74</v>
      </c>
    </row>
    <row r="75" spans="1:16">
      <c r="A75" s="142" t="s">
        <v>199</v>
      </c>
      <c r="B75" s="143" t="s">
        <v>224</v>
      </c>
      <c r="C75" s="146"/>
      <c r="D75" s="143" t="s">
        <v>287</v>
      </c>
      <c r="E75" s="143" t="s">
        <v>521</v>
      </c>
      <c r="F75" s="83">
        <v>28</v>
      </c>
      <c r="G75" s="144">
        <v>26</v>
      </c>
      <c r="H75" s="101" t="s">
        <v>372</v>
      </c>
      <c r="I75" s="143">
        <v>18</v>
      </c>
      <c r="J75" s="13">
        <v>26</v>
      </c>
      <c r="K75" s="13">
        <v>16</v>
      </c>
      <c r="L75" s="13">
        <f t="shared" si="2"/>
        <v>44</v>
      </c>
      <c r="M75" s="13"/>
      <c r="N75" s="13"/>
      <c r="O75" s="13"/>
      <c r="P75" s="13">
        <f>SUM(N75:O75)</f>
        <v>0</v>
      </c>
    </row>
    <row r="76" spans="1:16">
      <c r="A76" s="142" t="s">
        <v>199</v>
      </c>
      <c r="B76" s="143" t="s">
        <v>224</v>
      </c>
      <c r="C76" s="143" t="s">
        <v>439</v>
      </c>
      <c r="D76" s="143" t="s">
        <v>287</v>
      </c>
      <c r="E76" s="142" t="s">
        <v>509</v>
      </c>
      <c r="F76" s="83">
        <v>26</v>
      </c>
      <c r="G76" s="144">
        <v>16</v>
      </c>
      <c r="H76" s="101" t="s">
        <v>372</v>
      </c>
      <c r="I76" s="181">
        <v>7</v>
      </c>
      <c r="J76" s="13">
        <v>20</v>
      </c>
      <c r="K76" s="13">
        <v>12</v>
      </c>
      <c r="L76" s="13">
        <f t="shared" si="2"/>
        <v>27</v>
      </c>
      <c r="M76" s="13"/>
      <c r="N76" s="13"/>
      <c r="O76" s="13"/>
      <c r="P76" s="13">
        <f>SUM(N76:O76)</f>
        <v>0</v>
      </c>
    </row>
    <row r="77" spans="1:16">
      <c r="A77" s="142" t="s">
        <v>199</v>
      </c>
      <c r="B77" s="142" t="s">
        <v>534</v>
      </c>
      <c r="C77" s="143" t="s">
        <v>535</v>
      </c>
      <c r="D77" s="147" t="s">
        <v>536</v>
      </c>
      <c r="E77" s="143" t="s">
        <v>495</v>
      </c>
      <c r="F77" s="83">
        <v>15</v>
      </c>
      <c r="G77" s="144">
        <v>4</v>
      </c>
      <c r="H77" s="99" t="s">
        <v>373</v>
      </c>
      <c r="I77" s="143">
        <v>14</v>
      </c>
      <c r="J77" s="13">
        <v>2</v>
      </c>
      <c r="K77" s="13">
        <v>4</v>
      </c>
      <c r="L77" s="13">
        <f t="shared" si="2"/>
        <v>16</v>
      </c>
      <c r="M77" s="13"/>
      <c r="N77" s="13">
        <v>15</v>
      </c>
      <c r="O77" s="13">
        <v>1</v>
      </c>
      <c r="P77" s="13">
        <f>SUM(N77:O77)</f>
        <v>16</v>
      </c>
    </row>
    <row r="78" spans="1:16" ht="25.5">
      <c r="A78" s="142" t="s">
        <v>199</v>
      </c>
      <c r="B78" s="142" t="s">
        <v>207</v>
      </c>
      <c r="C78" s="147" t="s">
        <v>318</v>
      </c>
      <c r="D78" s="147" t="s">
        <v>447</v>
      </c>
      <c r="E78" s="142" t="s">
        <v>505</v>
      </c>
      <c r="F78" s="83">
        <v>6</v>
      </c>
      <c r="G78" s="144">
        <v>9</v>
      </c>
      <c r="H78" s="99" t="s">
        <v>372</v>
      </c>
      <c r="I78" s="143">
        <v>16</v>
      </c>
      <c r="J78" s="13">
        <v>20</v>
      </c>
      <c r="K78" s="13">
        <v>12</v>
      </c>
      <c r="L78" s="13">
        <f t="shared" si="2"/>
        <v>36</v>
      </c>
      <c r="M78" s="13"/>
      <c r="N78" s="13">
        <v>19</v>
      </c>
      <c r="O78" s="13">
        <v>17</v>
      </c>
      <c r="P78" s="13">
        <f>SUM(N78:O78)</f>
        <v>36</v>
      </c>
    </row>
    <row r="79" spans="1:16">
      <c r="A79" s="142" t="s">
        <v>199</v>
      </c>
      <c r="B79" s="143" t="s">
        <v>432</v>
      </c>
      <c r="C79" s="147" t="s">
        <v>316</v>
      </c>
      <c r="D79" s="147" t="s">
        <v>447</v>
      </c>
      <c r="E79" s="143" t="s">
        <v>508</v>
      </c>
      <c r="F79" s="83">
        <v>6</v>
      </c>
      <c r="G79" s="144">
        <v>27</v>
      </c>
      <c r="H79" s="103" t="s">
        <v>372</v>
      </c>
      <c r="I79" s="143">
        <v>14</v>
      </c>
      <c r="J79" s="13">
        <v>25</v>
      </c>
      <c r="K79" s="13">
        <v>28</v>
      </c>
      <c r="L79" s="13">
        <f t="shared" si="2"/>
        <v>39</v>
      </c>
      <c r="M79" s="13"/>
      <c r="N79" s="13">
        <v>17</v>
      </c>
      <c r="O79" s="13">
        <v>28</v>
      </c>
      <c r="P79" s="13">
        <f t="shared" ref="P79:P130" si="3">SUM(N79:O79)</f>
        <v>45</v>
      </c>
    </row>
    <row r="80" spans="1:16" ht="38.25">
      <c r="A80" s="142" t="s">
        <v>220</v>
      </c>
      <c r="B80" s="143"/>
      <c r="C80" s="146" t="s">
        <v>221</v>
      </c>
      <c r="D80" s="147" t="s">
        <v>222</v>
      </c>
      <c r="E80" s="148" t="s">
        <v>519</v>
      </c>
      <c r="F80" s="83">
        <v>14</v>
      </c>
      <c r="G80" s="144">
        <v>16</v>
      </c>
      <c r="H80" s="101" t="s">
        <v>372</v>
      </c>
      <c r="I80" s="143">
        <v>29</v>
      </c>
      <c r="J80" s="13">
        <v>39</v>
      </c>
      <c r="K80" s="13">
        <v>16</v>
      </c>
      <c r="L80" s="13">
        <f t="shared" si="2"/>
        <v>68</v>
      </c>
      <c r="M80" s="13"/>
      <c r="N80" s="13">
        <v>36</v>
      </c>
      <c r="O80" s="13">
        <v>31</v>
      </c>
      <c r="P80" s="13">
        <f t="shared" si="3"/>
        <v>67</v>
      </c>
    </row>
    <row r="81" spans="1:16">
      <c r="A81" s="142" t="s">
        <v>199</v>
      </c>
      <c r="B81" s="143" t="s">
        <v>479</v>
      </c>
      <c r="C81" s="146" t="s">
        <v>316</v>
      </c>
      <c r="D81" s="147" t="s">
        <v>478</v>
      </c>
      <c r="E81" s="148" t="s">
        <v>525</v>
      </c>
      <c r="F81" s="83">
        <v>36</v>
      </c>
      <c r="G81" s="144">
        <v>13</v>
      </c>
      <c r="H81" s="101" t="s">
        <v>372</v>
      </c>
      <c r="I81" s="143">
        <v>18</v>
      </c>
      <c r="J81" s="13">
        <v>23</v>
      </c>
      <c r="K81" s="13">
        <v>11</v>
      </c>
      <c r="L81" s="13">
        <f t="shared" si="2"/>
        <v>41</v>
      </c>
      <c r="M81" s="13"/>
      <c r="N81" s="13">
        <v>18</v>
      </c>
      <c r="O81" s="13">
        <v>20</v>
      </c>
      <c r="P81" s="13">
        <f t="shared" si="3"/>
        <v>38</v>
      </c>
    </row>
    <row r="82" spans="1:16" ht="25.5">
      <c r="A82" s="142" t="s">
        <v>199</v>
      </c>
      <c r="B82" s="143" t="s">
        <v>444</v>
      </c>
      <c r="C82" s="146" t="s">
        <v>129</v>
      </c>
      <c r="D82" s="147" t="s">
        <v>480</v>
      </c>
      <c r="E82" s="148" t="s">
        <v>516</v>
      </c>
      <c r="F82" s="83" t="s">
        <v>280</v>
      </c>
      <c r="G82" s="144">
        <v>9</v>
      </c>
      <c r="H82" s="101" t="s">
        <v>372</v>
      </c>
      <c r="I82" s="143">
        <v>15</v>
      </c>
      <c r="J82" s="13">
        <v>21</v>
      </c>
      <c r="K82" s="13">
        <v>8</v>
      </c>
      <c r="L82" s="13">
        <f t="shared" si="2"/>
        <v>36</v>
      </c>
      <c r="M82" s="13"/>
      <c r="N82" s="13"/>
      <c r="O82" s="13"/>
      <c r="P82" s="13">
        <f t="shared" si="3"/>
        <v>0</v>
      </c>
    </row>
    <row r="83" spans="1:16">
      <c r="A83" s="142" t="s">
        <v>199</v>
      </c>
      <c r="B83" s="143" t="s">
        <v>444</v>
      </c>
      <c r="C83" s="146" t="s">
        <v>130</v>
      </c>
      <c r="D83" s="147" t="s">
        <v>537</v>
      </c>
      <c r="E83" s="148" t="s">
        <v>495</v>
      </c>
      <c r="F83" s="83">
        <v>25</v>
      </c>
      <c r="G83" s="144">
        <v>9</v>
      </c>
      <c r="H83" s="101" t="s">
        <v>372</v>
      </c>
      <c r="I83" s="143">
        <v>15</v>
      </c>
      <c r="J83" s="13">
        <v>21</v>
      </c>
      <c r="K83" s="13">
        <v>10</v>
      </c>
      <c r="L83" s="13">
        <f t="shared" si="2"/>
        <v>36</v>
      </c>
      <c r="M83" s="13"/>
      <c r="N83" s="13"/>
      <c r="O83" s="13"/>
      <c r="P83" s="13">
        <f t="shared" si="3"/>
        <v>0</v>
      </c>
    </row>
    <row r="84" spans="1:16">
      <c r="A84" s="142" t="s">
        <v>199</v>
      </c>
      <c r="B84" s="143" t="s">
        <v>444</v>
      </c>
      <c r="C84" s="146" t="s">
        <v>162</v>
      </c>
      <c r="D84" s="147" t="s">
        <v>168</v>
      </c>
      <c r="E84" s="148" t="s">
        <v>1</v>
      </c>
      <c r="F84" s="83">
        <v>4</v>
      </c>
      <c r="G84" s="144">
        <v>10</v>
      </c>
      <c r="H84" s="101" t="s">
        <v>372</v>
      </c>
      <c r="I84" s="143">
        <v>17</v>
      </c>
      <c r="J84" s="13">
        <v>20</v>
      </c>
      <c r="K84" s="13">
        <v>10</v>
      </c>
      <c r="L84" s="13">
        <f t="shared" si="2"/>
        <v>37</v>
      </c>
      <c r="M84" s="13"/>
      <c r="N84" s="13"/>
      <c r="O84" s="13"/>
      <c r="P84" s="13">
        <f t="shared" si="3"/>
        <v>0</v>
      </c>
    </row>
    <row r="85" spans="1:16" ht="25.5">
      <c r="A85" s="142" t="s">
        <v>199</v>
      </c>
      <c r="B85" s="143" t="s">
        <v>444</v>
      </c>
      <c r="C85" s="146" t="s">
        <v>256</v>
      </c>
      <c r="D85" s="148" t="s">
        <v>177</v>
      </c>
      <c r="E85" s="148" t="s">
        <v>487</v>
      </c>
      <c r="F85" s="83">
        <v>22</v>
      </c>
      <c r="G85" s="144">
        <v>12</v>
      </c>
      <c r="H85" s="101" t="s">
        <v>406</v>
      </c>
      <c r="I85" s="143">
        <v>15</v>
      </c>
      <c r="J85" s="13">
        <v>20</v>
      </c>
      <c r="K85" s="13"/>
      <c r="L85" s="13">
        <f t="shared" si="2"/>
        <v>35</v>
      </c>
      <c r="M85" s="13"/>
      <c r="N85" s="13"/>
      <c r="O85" s="13"/>
      <c r="P85" s="13">
        <f t="shared" si="3"/>
        <v>0</v>
      </c>
    </row>
    <row r="86" spans="1:16">
      <c r="A86" s="175"/>
      <c r="B86" s="176" t="s">
        <v>575</v>
      </c>
      <c r="C86" s="177"/>
      <c r="D86" s="178" t="s">
        <v>350</v>
      </c>
      <c r="E86" s="178"/>
      <c r="F86" s="179"/>
      <c r="G86" s="180">
        <v>13</v>
      </c>
      <c r="H86" s="101" t="s">
        <v>406</v>
      </c>
      <c r="I86" s="143">
        <v>8</v>
      </c>
      <c r="J86" s="13">
        <v>17</v>
      </c>
      <c r="K86" s="13"/>
      <c r="L86" s="13">
        <f t="shared" si="2"/>
        <v>25</v>
      </c>
      <c r="M86" s="13"/>
      <c r="N86" s="13"/>
      <c r="O86" s="13"/>
      <c r="P86" s="13">
        <f t="shared" si="3"/>
        <v>0</v>
      </c>
    </row>
    <row r="87" spans="1:16">
      <c r="A87" s="149" t="s">
        <v>380</v>
      </c>
      <c r="B87" s="150"/>
      <c r="C87" s="151"/>
      <c r="D87" s="150"/>
      <c r="E87" s="149"/>
      <c r="F87" s="150"/>
      <c r="G87" s="152">
        <f>SUM(G64:G86)</f>
        <v>269</v>
      </c>
      <c r="H87" s="101"/>
      <c r="I87" s="143"/>
      <c r="J87" s="143"/>
      <c r="K87" s="143"/>
      <c r="L87" s="13">
        <f t="shared" si="2"/>
        <v>0</v>
      </c>
      <c r="M87" s="13"/>
      <c r="N87" s="13"/>
      <c r="O87" s="13"/>
      <c r="P87" s="13">
        <f t="shared" si="3"/>
        <v>0</v>
      </c>
    </row>
    <row r="88" spans="1:16" ht="15.75">
      <c r="A88" s="228" t="s">
        <v>226</v>
      </c>
      <c r="B88" s="228"/>
      <c r="C88" s="228"/>
      <c r="D88" s="228"/>
      <c r="E88" s="228"/>
      <c r="F88" s="228"/>
      <c r="G88" s="229"/>
      <c r="H88" s="99"/>
      <c r="I88" s="143"/>
      <c r="J88" s="13"/>
      <c r="K88" s="13"/>
      <c r="L88" s="13">
        <f t="shared" si="2"/>
        <v>0</v>
      </c>
      <c r="M88" s="13"/>
      <c r="N88" s="13"/>
      <c r="O88" s="13"/>
      <c r="P88" s="13">
        <f t="shared" si="3"/>
        <v>0</v>
      </c>
    </row>
    <row r="89" spans="1:16">
      <c r="A89" s="153" t="s">
        <v>227</v>
      </c>
      <c r="B89" s="147" t="s">
        <v>122</v>
      </c>
      <c r="C89" s="147" t="s">
        <v>229</v>
      </c>
      <c r="D89" s="147" t="s">
        <v>135</v>
      </c>
      <c r="E89" s="147" t="s">
        <v>522</v>
      </c>
      <c r="F89" s="143">
        <v>15</v>
      </c>
      <c r="G89" s="144">
        <v>24</v>
      </c>
      <c r="H89" s="99" t="s">
        <v>373</v>
      </c>
      <c r="I89" s="143">
        <v>15</v>
      </c>
      <c r="J89" s="13">
        <v>10</v>
      </c>
      <c r="K89" s="13">
        <v>24</v>
      </c>
      <c r="L89" s="13">
        <f t="shared" ref="L89:L94" si="4">SUM(I89:K89)</f>
        <v>49</v>
      </c>
      <c r="M89" s="13"/>
      <c r="N89" s="13">
        <v>19</v>
      </c>
      <c r="O89" s="13">
        <v>6</v>
      </c>
      <c r="P89" s="13">
        <f t="shared" si="3"/>
        <v>25</v>
      </c>
    </row>
    <row r="90" spans="1:16">
      <c r="A90" s="153" t="s">
        <v>227</v>
      </c>
      <c r="B90" s="147" t="s">
        <v>122</v>
      </c>
      <c r="C90" s="147" t="s">
        <v>228</v>
      </c>
      <c r="D90" s="147" t="s">
        <v>215</v>
      </c>
      <c r="E90" s="147" t="s">
        <v>523</v>
      </c>
      <c r="F90" s="143">
        <v>17</v>
      </c>
      <c r="G90" s="144">
        <v>28</v>
      </c>
      <c r="H90" s="99" t="s">
        <v>373</v>
      </c>
      <c r="I90" s="143">
        <v>14</v>
      </c>
      <c r="J90" s="13">
        <v>8</v>
      </c>
      <c r="K90" s="13">
        <v>28</v>
      </c>
      <c r="L90" s="13">
        <f t="shared" si="4"/>
        <v>50</v>
      </c>
      <c r="M90" s="13"/>
      <c r="N90" s="13">
        <v>17</v>
      </c>
      <c r="O90" s="13">
        <v>6</v>
      </c>
      <c r="P90" s="13">
        <f t="shared" si="3"/>
        <v>23</v>
      </c>
    </row>
    <row r="91" spans="1:16">
      <c r="A91" s="142" t="s">
        <v>227</v>
      </c>
      <c r="B91" s="147" t="s">
        <v>122</v>
      </c>
      <c r="C91" s="147" t="s">
        <v>456</v>
      </c>
      <c r="D91" s="147" t="s">
        <v>478</v>
      </c>
      <c r="E91" s="147" t="s">
        <v>523</v>
      </c>
      <c r="F91" s="143">
        <v>14</v>
      </c>
      <c r="G91" s="144">
        <v>24</v>
      </c>
      <c r="H91" s="99" t="s">
        <v>372</v>
      </c>
      <c r="I91" s="143">
        <v>18</v>
      </c>
      <c r="J91" s="13">
        <v>9</v>
      </c>
      <c r="K91" s="13">
        <v>24</v>
      </c>
      <c r="L91" s="13">
        <f t="shared" si="4"/>
        <v>51</v>
      </c>
      <c r="M91" s="13"/>
      <c r="N91" s="13">
        <v>20</v>
      </c>
      <c r="O91" s="13">
        <v>5</v>
      </c>
      <c r="P91" s="13">
        <f t="shared" si="3"/>
        <v>25</v>
      </c>
    </row>
    <row r="92" spans="1:16">
      <c r="A92" s="153" t="s">
        <v>227</v>
      </c>
      <c r="B92" s="147" t="s">
        <v>128</v>
      </c>
      <c r="C92" s="147" t="s">
        <v>228</v>
      </c>
      <c r="D92" s="147" t="s">
        <v>144</v>
      </c>
      <c r="E92" s="147" t="s">
        <v>522</v>
      </c>
      <c r="F92" s="143">
        <v>19</v>
      </c>
      <c r="G92" s="144">
        <v>28</v>
      </c>
      <c r="H92" s="99" t="s">
        <v>373</v>
      </c>
      <c r="I92" s="143">
        <v>16</v>
      </c>
      <c r="J92" s="13">
        <v>9</v>
      </c>
      <c r="K92" s="13">
        <v>28</v>
      </c>
      <c r="L92" s="13">
        <f t="shared" si="4"/>
        <v>53</v>
      </c>
      <c r="M92" s="13"/>
      <c r="N92" s="13">
        <v>20</v>
      </c>
      <c r="O92" s="13">
        <v>5</v>
      </c>
      <c r="P92" s="13">
        <f t="shared" si="3"/>
        <v>25</v>
      </c>
    </row>
    <row r="93" spans="1:16">
      <c r="A93" s="154" t="s">
        <v>227</v>
      </c>
      <c r="B93" s="155" t="s">
        <v>128</v>
      </c>
      <c r="C93" s="155" t="s">
        <v>229</v>
      </c>
      <c r="D93" s="155" t="s">
        <v>144</v>
      </c>
      <c r="E93" s="155" t="s">
        <v>524</v>
      </c>
      <c r="F93" s="156">
        <v>19</v>
      </c>
      <c r="G93" s="157">
        <v>16</v>
      </c>
      <c r="H93" s="99" t="s">
        <v>372</v>
      </c>
      <c r="I93" s="143">
        <v>13</v>
      </c>
      <c r="J93" s="13">
        <v>9</v>
      </c>
      <c r="K93" s="13">
        <v>16</v>
      </c>
      <c r="L93" s="13">
        <f t="shared" si="4"/>
        <v>38</v>
      </c>
      <c r="M93" s="13"/>
      <c r="N93" s="13">
        <v>18</v>
      </c>
      <c r="O93" s="13">
        <v>17</v>
      </c>
      <c r="P93" s="13">
        <f t="shared" si="3"/>
        <v>35</v>
      </c>
    </row>
    <row r="94" spans="1:16" ht="18" customHeight="1">
      <c r="A94" s="158" t="s">
        <v>227</v>
      </c>
      <c r="B94" s="155" t="s">
        <v>128</v>
      </c>
      <c r="C94" s="155" t="s">
        <v>456</v>
      </c>
      <c r="D94" s="155" t="s">
        <v>144</v>
      </c>
      <c r="E94" s="155" t="s">
        <v>525</v>
      </c>
      <c r="F94" s="156">
        <v>19</v>
      </c>
      <c r="G94" s="157">
        <v>20</v>
      </c>
      <c r="H94" s="99" t="s">
        <v>373</v>
      </c>
      <c r="I94" s="143">
        <v>15</v>
      </c>
      <c r="J94" s="13">
        <v>10</v>
      </c>
      <c r="K94" s="13">
        <v>20</v>
      </c>
      <c r="L94" s="13">
        <f t="shared" si="4"/>
        <v>45</v>
      </c>
      <c r="M94" s="13"/>
      <c r="N94" s="13">
        <v>19</v>
      </c>
      <c r="O94" s="13">
        <v>6</v>
      </c>
      <c r="P94" s="13">
        <f t="shared" si="3"/>
        <v>25</v>
      </c>
    </row>
    <row r="95" spans="1:16" ht="18" customHeight="1" thickBot="1">
      <c r="A95" s="171"/>
      <c r="B95" s="172" t="s">
        <v>128</v>
      </c>
      <c r="C95" s="172" t="s">
        <v>574</v>
      </c>
      <c r="D95" s="172" t="s">
        <v>573</v>
      </c>
      <c r="E95" s="172"/>
      <c r="F95" s="173"/>
      <c r="G95" s="174">
        <v>36</v>
      </c>
      <c r="H95" s="99" t="s">
        <v>368</v>
      </c>
      <c r="I95" s="143">
        <v>12</v>
      </c>
      <c r="J95" s="13"/>
      <c r="K95" s="13"/>
      <c r="L95" s="13">
        <f t="shared" si="2"/>
        <v>12</v>
      </c>
      <c r="M95" s="13"/>
      <c r="N95" s="13"/>
      <c r="O95" s="13"/>
      <c r="P95" s="13">
        <f t="shared" si="3"/>
        <v>0</v>
      </c>
    </row>
    <row r="96" spans="1:16" ht="13.5" thickBot="1">
      <c r="A96" s="159" t="s">
        <v>381</v>
      </c>
      <c r="B96" s="160"/>
      <c r="C96" s="160"/>
      <c r="D96" s="160"/>
      <c r="E96" s="160"/>
      <c r="F96" s="160"/>
      <c r="G96" s="161">
        <f>SUM(G89:G95)</f>
        <v>176</v>
      </c>
      <c r="H96" s="99"/>
      <c r="I96" s="143">
        <f>SUM(I89:I95)</f>
        <v>103</v>
      </c>
      <c r="J96" s="13">
        <f>SUM(J89:J95)</f>
        <v>55</v>
      </c>
      <c r="K96" s="13">
        <f>SUM(K89:K95)</f>
        <v>140</v>
      </c>
      <c r="L96" s="13">
        <f t="shared" si="2"/>
        <v>158</v>
      </c>
      <c r="M96" s="13"/>
      <c r="N96" s="13"/>
      <c r="O96" s="13"/>
      <c r="P96" s="13">
        <f t="shared" si="3"/>
        <v>0</v>
      </c>
    </row>
    <row r="97" spans="1:17" ht="24" customHeight="1" thickBot="1">
      <c r="A97" s="230" t="s">
        <v>433</v>
      </c>
      <c r="B97" s="231"/>
      <c r="C97" s="231"/>
      <c r="D97" s="231"/>
      <c r="E97" s="231"/>
      <c r="F97" s="231"/>
      <c r="G97" s="232"/>
      <c r="H97" s="99"/>
      <c r="I97" s="143"/>
      <c r="J97" s="13"/>
      <c r="K97" s="13"/>
      <c r="L97" s="13">
        <f t="shared" si="2"/>
        <v>0</v>
      </c>
      <c r="M97" s="13"/>
      <c r="N97" s="13"/>
      <c r="O97" s="13"/>
      <c r="P97" s="13">
        <f t="shared" si="3"/>
        <v>0</v>
      </c>
    </row>
    <row r="98" spans="1:17" ht="25.5">
      <c r="A98" s="162" t="s">
        <v>326</v>
      </c>
      <c r="B98" s="163"/>
      <c r="C98" s="163"/>
      <c r="D98" s="163" t="s">
        <v>441</v>
      </c>
      <c r="E98" s="163"/>
      <c r="F98" s="163"/>
      <c r="G98" s="164">
        <v>3</v>
      </c>
      <c r="H98" s="99" t="s">
        <v>372</v>
      </c>
      <c r="I98" s="143">
        <v>15</v>
      </c>
      <c r="J98" s="13">
        <v>2</v>
      </c>
      <c r="K98" s="13"/>
      <c r="L98" s="13">
        <f t="shared" si="2"/>
        <v>17</v>
      </c>
      <c r="M98" s="13"/>
      <c r="N98" s="13"/>
      <c r="O98" s="13"/>
      <c r="P98" s="13">
        <f t="shared" si="3"/>
        <v>0</v>
      </c>
    </row>
    <row r="99" spans="1:17">
      <c r="A99" s="56"/>
      <c r="B99" s="13"/>
      <c r="C99" s="13"/>
      <c r="D99" s="13"/>
      <c r="E99" s="13"/>
      <c r="F99" s="13"/>
      <c r="G99" s="95"/>
      <c r="H99" s="102"/>
      <c r="I99" s="13"/>
      <c r="J99" s="13"/>
      <c r="K99" s="13"/>
      <c r="L99" s="13">
        <f t="shared" si="2"/>
        <v>0</v>
      </c>
      <c r="M99" s="13"/>
      <c r="N99" s="13"/>
      <c r="O99" s="13"/>
      <c r="P99" s="13">
        <f t="shared" si="3"/>
        <v>0</v>
      </c>
    </row>
    <row r="100" spans="1:17" ht="19.5" customHeight="1">
      <c r="A100" s="57" t="s">
        <v>358</v>
      </c>
      <c r="B100" s="13"/>
      <c r="C100" s="13"/>
      <c r="D100" s="15" t="s">
        <v>168</v>
      </c>
      <c r="E100" s="13"/>
      <c r="F100" s="13" t="s">
        <v>304</v>
      </c>
      <c r="G100" s="95">
        <v>12</v>
      </c>
      <c r="H100" s="102" t="s">
        <v>373</v>
      </c>
      <c r="I100" s="13">
        <v>15</v>
      </c>
      <c r="J100" s="13">
        <v>11</v>
      </c>
      <c r="K100" s="13">
        <v>12</v>
      </c>
      <c r="L100" s="13">
        <f>SUM(I100:K100)</f>
        <v>38</v>
      </c>
      <c r="M100" s="13"/>
      <c r="N100" s="13"/>
      <c r="O100" s="13"/>
      <c r="P100" s="13">
        <f t="shared" si="3"/>
        <v>0</v>
      </c>
    </row>
    <row r="101" spans="1:17" ht="13.5">
      <c r="A101" s="216" t="s">
        <v>434</v>
      </c>
      <c r="B101" s="217"/>
      <c r="C101" s="217"/>
      <c r="D101" s="217"/>
      <c r="E101" s="217"/>
      <c r="F101" s="217"/>
      <c r="G101" s="218"/>
      <c r="H101" s="102"/>
      <c r="I101" s="13"/>
      <c r="J101" s="13"/>
      <c r="K101" s="13"/>
      <c r="L101" s="13">
        <f t="shared" si="2"/>
        <v>0</v>
      </c>
      <c r="M101" s="13"/>
      <c r="N101" s="13"/>
      <c r="O101" s="13"/>
      <c r="P101" s="13">
        <f t="shared" si="3"/>
        <v>0</v>
      </c>
    </row>
    <row r="102" spans="1:17">
      <c r="A102" s="108" t="s">
        <v>449</v>
      </c>
      <c r="B102" s="61"/>
      <c r="C102" s="61"/>
      <c r="D102" s="67" t="s">
        <v>192</v>
      </c>
      <c r="E102" s="67" t="s">
        <v>540</v>
      </c>
      <c r="F102" s="61" t="s">
        <v>541</v>
      </c>
      <c r="G102" s="98">
        <v>18</v>
      </c>
      <c r="H102" s="102" t="s">
        <v>375</v>
      </c>
      <c r="I102" s="13">
        <v>32</v>
      </c>
      <c r="J102" s="13">
        <v>42</v>
      </c>
      <c r="K102" s="13">
        <v>18</v>
      </c>
      <c r="L102" s="13">
        <f t="shared" ref="L102:L108" si="5">SUM(I102:K102)</f>
        <v>92</v>
      </c>
      <c r="M102" s="13"/>
      <c r="N102" s="13">
        <v>39</v>
      </c>
      <c r="O102" s="13">
        <v>36</v>
      </c>
      <c r="P102" s="13">
        <f t="shared" si="3"/>
        <v>75</v>
      </c>
    </row>
    <row r="103" spans="1:17">
      <c r="A103" s="108" t="s">
        <v>449</v>
      </c>
      <c r="B103" s="13"/>
      <c r="C103" s="13"/>
      <c r="D103" s="67" t="s">
        <v>192</v>
      </c>
      <c r="E103" s="15" t="s">
        <v>542</v>
      </c>
      <c r="F103" s="13" t="s">
        <v>541</v>
      </c>
      <c r="G103" s="95">
        <v>14</v>
      </c>
      <c r="H103" s="102" t="s">
        <v>375</v>
      </c>
      <c r="I103" s="13">
        <v>31</v>
      </c>
      <c r="J103" s="13">
        <v>44</v>
      </c>
      <c r="K103" s="13">
        <v>9</v>
      </c>
      <c r="L103" s="13">
        <f t="shared" si="5"/>
        <v>84</v>
      </c>
      <c r="M103" s="13"/>
      <c r="N103" s="13">
        <v>40</v>
      </c>
      <c r="O103" s="13">
        <v>34</v>
      </c>
      <c r="P103" s="13">
        <f t="shared" si="3"/>
        <v>74</v>
      </c>
    </row>
    <row r="104" spans="1:17">
      <c r="A104" s="108" t="s">
        <v>449</v>
      </c>
      <c r="B104" s="13"/>
      <c r="C104" s="13"/>
      <c r="D104" s="67" t="s">
        <v>192</v>
      </c>
      <c r="E104" s="15" t="s">
        <v>543</v>
      </c>
      <c r="F104" s="13" t="s">
        <v>541</v>
      </c>
      <c r="G104" s="95">
        <v>12</v>
      </c>
      <c r="H104" s="102" t="s">
        <v>375</v>
      </c>
      <c r="I104" s="13">
        <v>31</v>
      </c>
      <c r="J104" s="13">
        <v>44</v>
      </c>
      <c r="K104" s="13">
        <v>9</v>
      </c>
      <c r="L104" s="13">
        <f t="shared" si="5"/>
        <v>84</v>
      </c>
      <c r="M104" s="13"/>
      <c r="N104" s="13">
        <v>39</v>
      </c>
      <c r="O104" s="13">
        <v>36</v>
      </c>
      <c r="P104" s="13">
        <f t="shared" si="3"/>
        <v>75</v>
      </c>
    </row>
    <row r="105" spans="1:17">
      <c r="A105" s="56" t="s">
        <v>355</v>
      </c>
      <c r="B105" s="104"/>
      <c r="C105" s="13"/>
      <c r="D105" s="15" t="s">
        <v>188</v>
      </c>
      <c r="E105" s="13" t="s">
        <v>544</v>
      </c>
      <c r="F105" s="13" t="s">
        <v>546</v>
      </c>
      <c r="G105" s="95">
        <v>16</v>
      </c>
      <c r="H105" s="102" t="s">
        <v>373</v>
      </c>
      <c r="I105" s="13">
        <v>30</v>
      </c>
      <c r="J105" s="13">
        <v>54</v>
      </c>
      <c r="K105" s="13">
        <v>14</v>
      </c>
      <c r="L105" s="13">
        <f t="shared" si="5"/>
        <v>98</v>
      </c>
      <c r="M105" s="13" t="s">
        <v>703</v>
      </c>
      <c r="N105" s="13">
        <v>36</v>
      </c>
      <c r="O105" s="13">
        <v>26</v>
      </c>
      <c r="P105" s="13">
        <f t="shared" si="3"/>
        <v>62</v>
      </c>
      <c r="Q105" t="s">
        <v>578</v>
      </c>
    </row>
    <row r="106" spans="1:17">
      <c r="A106" s="56" t="s">
        <v>355</v>
      </c>
      <c r="B106" s="104"/>
      <c r="C106" s="13"/>
      <c r="D106" s="15" t="s">
        <v>184</v>
      </c>
      <c r="E106" s="13" t="s">
        <v>547</v>
      </c>
      <c r="F106" s="13"/>
      <c r="G106" s="95">
        <v>15</v>
      </c>
      <c r="H106" s="100" t="s">
        <v>373</v>
      </c>
      <c r="I106" s="13">
        <v>30</v>
      </c>
      <c r="J106" s="13">
        <v>32</v>
      </c>
      <c r="K106" s="13">
        <v>11</v>
      </c>
      <c r="L106" s="13">
        <f t="shared" si="5"/>
        <v>73</v>
      </c>
      <c r="M106" s="13"/>
      <c r="N106" s="13">
        <v>53</v>
      </c>
      <c r="O106" s="13">
        <v>24</v>
      </c>
      <c r="P106" s="13">
        <f t="shared" si="3"/>
        <v>77</v>
      </c>
    </row>
    <row r="107" spans="1:17">
      <c r="A107" s="56" t="s">
        <v>355</v>
      </c>
      <c r="B107" s="104"/>
      <c r="C107" s="13"/>
      <c r="D107" s="15" t="s">
        <v>184</v>
      </c>
      <c r="E107" s="49"/>
      <c r="F107" s="49"/>
      <c r="G107" s="97">
        <v>11</v>
      </c>
      <c r="H107" s="100" t="s">
        <v>368</v>
      </c>
      <c r="I107" s="13">
        <v>36</v>
      </c>
      <c r="J107" s="13">
        <v>32</v>
      </c>
      <c r="K107" s="13">
        <v>15</v>
      </c>
      <c r="L107" s="13">
        <f t="shared" si="5"/>
        <v>83</v>
      </c>
      <c r="M107" s="13"/>
      <c r="N107" s="13">
        <v>56</v>
      </c>
      <c r="O107" s="13">
        <v>32</v>
      </c>
      <c r="P107" s="13">
        <f t="shared" si="3"/>
        <v>88</v>
      </c>
    </row>
    <row r="108" spans="1:17">
      <c r="A108" s="115" t="s">
        <v>355</v>
      </c>
      <c r="B108" s="114"/>
      <c r="C108" s="49"/>
      <c r="D108" s="59" t="s">
        <v>194</v>
      </c>
      <c r="E108" s="49" t="s">
        <v>545</v>
      </c>
      <c r="F108" s="49" t="s">
        <v>541</v>
      </c>
      <c r="G108" s="97">
        <v>12</v>
      </c>
      <c r="H108" s="100" t="s">
        <v>373</v>
      </c>
      <c r="I108" s="13">
        <v>11</v>
      </c>
      <c r="J108" s="13">
        <v>17</v>
      </c>
      <c r="K108" s="13">
        <v>12</v>
      </c>
      <c r="L108" s="13">
        <f t="shared" si="5"/>
        <v>40</v>
      </c>
      <c r="M108" s="13"/>
      <c r="N108" s="13"/>
      <c r="O108" s="13"/>
      <c r="P108" s="13">
        <f t="shared" si="3"/>
        <v>0</v>
      </c>
    </row>
    <row r="109" spans="1:17" ht="13.5" thickBot="1">
      <c r="A109" s="109"/>
      <c r="B109" s="110"/>
      <c r="C109" s="111"/>
      <c r="D109" s="112"/>
      <c r="E109" s="111"/>
      <c r="F109" s="111"/>
      <c r="G109" s="113"/>
      <c r="H109" s="100"/>
      <c r="I109" s="13"/>
      <c r="J109" s="13"/>
      <c r="K109" s="13"/>
      <c r="L109" s="13">
        <f t="shared" si="2"/>
        <v>0</v>
      </c>
      <c r="M109" s="13"/>
      <c r="N109" s="13"/>
      <c r="O109" s="13"/>
      <c r="P109" s="13">
        <f t="shared" si="3"/>
        <v>0</v>
      </c>
    </row>
    <row r="110" spans="1:17" ht="13.5" thickBot="1">
      <c r="A110" s="62" t="s">
        <v>387</v>
      </c>
      <c r="B110" s="50"/>
      <c r="C110" s="50"/>
      <c r="D110" s="50"/>
      <c r="E110" s="50"/>
      <c r="F110" s="50"/>
      <c r="G110" s="51">
        <f>SUM(G102:G109)</f>
        <v>98</v>
      </c>
      <c r="I110" s="13"/>
      <c r="J110" s="13"/>
      <c r="K110" s="13"/>
      <c r="L110" s="13">
        <f t="shared" si="2"/>
        <v>0</v>
      </c>
      <c r="M110" s="13"/>
      <c r="N110" s="13"/>
      <c r="O110" s="13"/>
      <c r="P110" s="13">
        <f t="shared" si="3"/>
        <v>0</v>
      </c>
    </row>
    <row r="111" spans="1:17">
      <c r="I111" s="13"/>
      <c r="J111" s="15" t="s">
        <v>453</v>
      </c>
      <c r="K111" s="15"/>
      <c r="L111" s="13">
        <f t="shared" si="2"/>
        <v>0</v>
      </c>
      <c r="M111" s="13"/>
      <c r="N111" s="13"/>
      <c r="O111" s="13"/>
      <c r="P111" s="13">
        <f t="shared" si="3"/>
        <v>0</v>
      </c>
    </row>
    <row r="112" spans="1:17">
      <c r="I112" s="13"/>
      <c r="J112" s="13"/>
      <c r="K112" s="13"/>
      <c r="L112" s="13">
        <f t="shared" si="2"/>
        <v>0</v>
      </c>
      <c r="M112" s="13"/>
      <c r="N112" s="13"/>
      <c r="O112" s="13"/>
      <c r="P112" s="13">
        <f t="shared" si="3"/>
        <v>0</v>
      </c>
    </row>
    <row r="113" spans="1:16" ht="47.25" customHeight="1">
      <c r="A113" s="226" t="s">
        <v>484</v>
      </c>
      <c r="B113" s="219"/>
      <c r="C113" s="219"/>
      <c r="D113" s="219"/>
      <c r="E113" s="219"/>
      <c r="F113" s="219"/>
      <c r="G113" s="219"/>
      <c r="I113" s="13"/>
      <c r="J113" s="13"/>
      <c r="K113" s="13"/>
      <c r="L113" s="13">
        <f t="shared" si="2"/>
        <v>0</v>
      </c>
      <c r="M113" s="13"/>
      <c r="N113" s="13"/>
      <c r="O113" s="13"/>
      <c r="P113" s="13">
        <f t="shared" si="3"/>
        <v>0</v>
      </c>
    </row>
    <row r="114" spans="1:16">
      <c r="I114" s="13"/>
      <c r="J114" s="13"/>
      <c r="K114" s="13"/>
      <c r="L114" s="13">
        <f t="shared" si="2"/>
        <v>0</v>
      </c>
      <c r="M114" s="13"/>
      <c r="N114" s="13"/>
      <c r="O114" s="13"/>
      <c r="P114" s="13">
        <f t="shared" si="3"/>
        <v>0</v>
      </c>
    </row>
    <row r="115" spans="1:16">
      <c r="I115" s="13"/>
      <c r="J115" s="13"/>
      <c r="K115" s="13"/>
      <c r="L115" s="13">
        <f t="shared" si="2"/>
        <v>0</v>
      </c>
      <c r="M115" s="13"/>
      <c r="N115" s="13"/>
      <c r="O115" s="13"/>
      <c r="P115" s="13">
        <f t="shared" si="3"/>
        <v>0</v>
      </c>
    </row>
    <row r="116" spans="1:16">
      <c r="A116" t="s">
        <v>557</v>
      </c>
      <c r="B116" t="s">
        <v>584</v>
      </c>
      <c r="D116" t="s">
        <v>558</v>
      </c>
      <c r="G116">
        <v>25</v>
      </c>
      <c r="H116" t="s">
        <v>372</v>
      </c>
      <c r="I116" s="13">
        <v>34</v>
      </c>
      <c r="J116" s="13">
        <v>28</v>
      </c>
      <c r="K116" s="13">
        <v>25</v>
      </c>
      <c r="L116" s="13">
        <f>SUM(I116:K116)</f>
        <v>87</v>
      </c>
      <c r="M116" s="13"/>
      <c r="N116" s="13"/>
      <c r="O116" s="13"/>
      <c r="P116" s="13">
        <f t="shared" si="3"/>
        <v>0</v>
      </c>
    </row>
    <row r="117" spans="1:16">
      <c r="B117" t="s">
        <v>585</v>
      </c>
      <c r="D117" t="s">
        <v>559</v>
      </c>
      <c r="G117">
        <v>25</v>
      </c>
      <c r="H117" t="s">
        <v>372</v>
      </c>
      <c r="I117" s="13">
        <v>32</v>
      </c>
      <c r="J117" s="13">
        <v>40</v>
      </c>
      <c r="K117" s="13">
        <v>25</v>
      </c>
      <c r="L117" s="13">
        <f>SUM(I117:K117)</f>
        <v>97</v>
      </c>
      <c r="M117" s="13"/>
      <c r="N117" s="13"/>
      <c r="O117" s="13"/>
      <c r="P117" s="13">
        <f t="shared" si="3"/>
        <v>0</v>
      </c>
    </row>
    <row r="118" spans="1:16">
      <c r="B118" t="s">
        <v>585</v>
      </c>
      <c r="D118" t="s">
        <v>568</v>
      </c>
      <c r="G118">
        <v>25</v>
      </c>
      <c r="H118" t="s">
        <v>372</v>
      </c>
      <c r="I118" s="13">
        <v>30</v>
      </c>
      <c r="J118" s="13">
        <v>40</v>
      </c>
      <c r="K118" s="13">
        <v>25</v>
      </c>
      <c r="L118" s="13">
        <f>SUM(I118:K118)</f>
        <v>95</v>
      </c>
      <c r="M118" s="13"/>
      <c r="N118" s="13"/>
      <c r="O118" s="13"/>
      <c r="P118" s="13">
        <f t="shared" si="3"/>
        <v>0</v>
      </c>
    </row>
    <row r="119" spans="1:16">
      <c r="B119" s="182" t="s">
        <v>586</v>
      </c>
      <c r="C119" s="182" t="s">
        <v>583</v>
      </c>
      <c r="D119" s="182" t="s">
        <v>561</v>
      </c>
      <c r="H119" t="s">
        <v>372</v>
      </c>
      <c r="I119" s="13"/>
      <c r="J119" s="13">
        <v>19</v>
      </c>
      <c r="K119" s="13">
        <v>25</v>
      </c>
      <c r="L119" s="13">
        <f t="shared" si="2"/>
        <v>19</v>
      </c>
      <c r="M119" s="13"/>
      <c r="N119" s="13"/>
      <c r="O119" s="13"/>
      <c r="P119" s="13">
        <f t="shared" si="3"/>
        <v>0</v>
      </c>
    </row>
    <row r="120" spans="1:16">
      <c r="B120" t="s">
        <v>585</v>
      </c>
      <c r="D120" t="s">
        <v>569</v>
      </c>
      <c r="G120">
        <v>25</v>
      </c>
      <c r="I120" s="13">
        <v>32</v>
      </c>
      <c r="J120" s="13">
        <v>40</v>
      </c>
      <c r="K120" s="13">
        <v>25</v>
      </c>
      <c r="L120" s="13">
        <f>SUM(I120:K120)</f>
        <v>97</v>
      </c>
      <c r="M120" s="13"/>
      <c r="N120" s="13"/>
      <c r="O120" s="13"/>
      <c r="P120" s="13">
        <f t="shared" si="3"/>
        <v>0</v>
      </c>
    </row>
    <row r="121" spans="1:16">
      <c r="D121" t="s">
        <v>570</v>
      </c>
      <c r="G121">
        <v>25</v>
      </c>
      <c r="I121" s="13">
        <v>11</v>
      </c>
      <c r="J121" s="13"/>
      <c r="K121" s="13"/>
      <c r="L121" s="13">
        <f t="shared" si="2"/>
        <v>11</v>
      </c>
      <c r="M121" s="13"/>
      <c r="N121" s="13"/>
      <c r="O121" s="13"/>
      <c r="P121" s="13">
        <f t="shared" si="3"/>
        <v>0</v>
      </c>
    </row>
    <row r="122" spans="1:16">
      <c r="D122" t="s">
        <v>576</v>
      </c>
      <c r="G122">
        <v>25</v>
      </c>
      <c r="I122" s="13">
        <v>15</v>
      </c>
      <c r="J122" s="13" t="s">
        <v>258</v>
      </c>
      <c r="K122" s="13"/>
      <c r="L122" s="13">
        <f t="shared" si="2"/>
        <v>15</v>
      </c>
      <c r="M122" s="13"/>
      <c r="N122" s="13"/>
      <c r="O122" s="13"/>
      <c r="P122" s="13">
        <f t="shared" si="3"/>
        <v>0</v>
      </c>
    </row>
    <row r="123" spans="1:16">
      <c r="B123" t="s">
        <v>585</v>
      </c>
      <c r="D123" t="s">
        <v>561</v>
      </c>
      <c r="G123">
        <v>25</v>
      </c>
      <c r="H123" t="s">
        <v>372</v>
      </c>
      <c r="I123" s="13">
        <v>32</v>
      </c>
      <c r="J123" s="13">
        <v>19</v>
      </c>
      <c r="K123" s="13"/>
      <c r="L123" s="13">
        <f t="shared" si="2"/>
        <v>51</v>
      </c>
      <c r="M123" s="13"/>
      <c r="N123" s="13"/>
      <c r="O123" s="13"/>
      <c r="P123" s="13">
        <f t="shared" si="3"/>
        <v>0</v>
      </c>
    </row>
    <row r="124" spans="1:16">
      <c r="A124" t="s">
        <v>400</v>
      </c>
      <c r="D124" t="s">
        <v>350</v>
      </c>
      <c r="G124">
        <v>24</v>
      </c>
      <c r="I124" s="13">
        <v>18</v>
      </c>
      <c r="J124" s="13">
        <v>42</v>
      </c>
      <c r="K124" s="13"/>
      <c r="L124" s="13">
        <f t="shared" si="2"/>
        <v>60</v>
      </c>
      <c r="M124" s="13"/>
      <c r="N124" s="13"/>
      <c r="O124" s="13"/>
      <c r="P124" s="13">
        <f t="shared" si="3"/>
        <v>0</v>
      </c>
    </row>
    <row r="125" spans="1:16">
      <c r="G125">
        <v>17</v>
      </c>
      <c r="I125" s="13">
        <v>19</v>
      </c>
      <c r="J125" s="13"/>
      <c r="K125" s="13"/>
      <c r="L125" s="13">
        <f t="shared" si="2"/>
        <v>19</v>
      </c>
      <c r="M125" s="13"/>
      <c r="N125" s="13"/>
      <c r="O125" s="13"/>
      <c r="P125" s="13">
        <f t="shared" si="3"/>
        <v>0</v>
      </c>
    </row>
    <row r="126" spans="1:16">
      <c r="G126">
        <v>21</v>
      </c>
      <c r="I126" s="13">
        <v>16</v>
      </c>
      <c r="J126" s="13"/>
      <c r="K126" s="13"/>
      <c r="L126" s="13">
        <f t="shared" si="2"/>
        <v>16</v>
      </c>
      <c r="M126" s="13"/>
      <c r="N126" s="13"/>
      <c r="O126" s="13"/>
      <c r="P126" s="13">
        <f t="shared" si="3"/>
        <v>0</v>
      </c>
    </row>
    <row r="127" spans="1:16">
      <c r="G127">
        <v>18</v>
      </c>
      <c r="I127" s="13">
        <v>16</v>
      </c>
      <c r="J127" s="13"/>
      <c r="K127" s="13"/>
      <c r="L127" s="13">
        <f t="shared" si="2"/>
        <v>16</v>
      </c>
      <c r="M127" s="13"/>
      <c r="N127" s="13"/>
      <c r="O127" s="13"/>
      <c r="P127" s="13">
        <f t="shared" si="3"/>
        <v>0</v>
      </c>
    </row>
    <row r="128" spans="1:16">
      <c r="B128" t="s">
        <v>588</v>
      </c>
      <c r="C128" t="s">
        <v>160</v>
      </c>
      <c r="D128" t="s">
        <v>416</v>
      </c>
      <c r="H128" t="s">
        <v>406</v>
      </c>
      <c r="I128" s="13"/>
      <c r="J128" s="13">
        <v>15</v>
      </c>
      <c r="K128" s="13">
        <v>12</v>
      </c>
      <c r="L128" s="13">
        <f t="shared" si="2"/>
        <v>15</v>
      </c>
      <c r="M128" s="13"/>
      <c r="N128" s="13"/>
      <c r="O128" s="13"/>
      <c r="P128" s="13">
        <f t="shared" si="3"/>
        <v>0</v>
      </c>
    </row>
    <row r="129" spans="1:16">
      <c r="I129" s="13"/>
      <c r="J129" s="13"/>
      <c r="K129" s="13"/>
      <c r="L129" s="13">
        <f t="shared" si="2"/>
        <v>0</v>
      </c>
      <c r="M129" s="13"/>
      <c r="N129" s="13"/>
      <c r="O129" s="13"/>
      <c r="P129" s="13">
        <f t="shared" si="3"/>
        <v>0</v>
      </c>
    </row>
    <row r="130" spans="1:16">
      <c r="A130" t="s">
        <v>393</v>
      </c>
      <c r="B130" t="s">
        <v>572</v>
      </c>
      <c r="D130" t="s">
        <v>571</v>
      </c>
      <c r="G130">
        <v>1</v>
      </c>
      <c r="I130" s="13">
        <v>29</v>
      </c>
      <c r="J130" s="13"/>
      <c r="K130" s="13"/>
      <c r="L130" s="13">
        <f t="shared" si="2"/>
        <v>29</v>
      </c>
      <c r="M130" s="13"/>
      <c r="N130" s="13"/>
      <c r="O130" s="13"/>
      <c r="P130" s="13">
        <f t="shared" si="3"/>
        <v>0</v>
      </c>
    </row>
    <row r="131" spans="1:16">
      <c r="A131" t="s">
        <v>581</v>
      </c>
      <c r="D131" t="s">
        <v>582</v>
      </c>
      <c r="J131">
        <v>36</v>
      </c>
    </row>
    <row r="132" spans="1:16">
      <c r="B132" t="s">
        <v>590</v>
      </c>
      <c r="D132" t="s">
        <v>589</v>
      </c>
      <c r="H132" t="s">
        <v>406</v>
      </c>
      <c r="J132">
        <v>16</v>
      </c>
      <c r="K132">
        <v>8</v>
      </c>
    </row>
    <row r="133" spans="1:16">
      <c r="B133" t="s">
        <v>591</v>
      </c>
      <c r="D133" t="s">
        <v>589</v>
      </c>
      <c r="H133" t="s">
        <v>406</v>
      </c>
      <c r="J133">
        <v>16</v>
      </c>
      <c r="K133">
        <v>6</v>
      </c>
    </row>
    <row r="134" spans="1:16">
      <c r="B134" t="s">
        <v>592</v>
      </c>
      <c r="D134" t="s">
        <v>367</v>
      </c>
      <c r="H134" t="s">
        <v>406</v>
      </c>
      <c r="J134">
        <v>15</v>
      </c>
      <c r="K134">
        <v>5</v>
      </c>
    </row>
    <row r="135" spans="1:16">
      <c r="B135" t="s">
        <v>594</v>
      </c>
      <c r="D135" t="s">
        <v>593</v>
      </c>
      <c r="H135" t="s">
        <v>406</v>
      </c>
      <c r="J135">
        <v>12</v>
      </c>
    </row>
    <row r="136" spans="1:16">
      <c r="B136" t="s">
        <v>704</v>
      </c>
      <c r="D136" t="s">
        <v>705</v>
      </c>
      <c r="H136" t="s">
        <v>406</v>
      </c>
      <c r="J136">
        <v>20</v>
      </c>
      <c r="K136">
        <v>14</v>
      </c>
    </row>
    <row r="137" spans="1:16">
      <c r="B137" t="s">
        <v>706</v>
      </c>
      <c r="C137" t="s">
        <v>160</v>
      </c>
      <c r="D137" t="s">
        <v>350</v>
      </c>
      <c r="H137" t="s">
        <v>406</v>
      </c>
      <c r="J137">
        <v>17</v>
      </c>
      <c r="K137">
        <v>12</v>
      </c>
    </row>
    <row r="140" spans="1:16">
      <c r="B140" t="s">
        <v>180</v>
      </c>
      <c r="J140">
        <v>81</v>
      </c>
      <c r="K140">
        <v>23</v>
      </c>
    </row>
  </sheetData>
  <mergeCells count="10">
    <mergeCell ref="I4:J4"/>
    <mergeCell ref="N4:O4"/>
    <mergeCell ref="A101:G101"/>
    <mergeCell ref="A113:G113"/>
    <mergeCell ref="A1:G1"/>
    <mergeCell ref="A3:G3"/>
    <mergeCell ref="A4:G4"/>
    <mergeCell ref="A63:G63"/>
    <mergeCell ref="A88:G88"/>
    <mergeCell ref="A97:G97"/>
  </mergeCells>
  <pageMargins left="0.25" right="0.25" top="0.75" bottom="0.75" header="0.3" footer="0.3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4"/>
  <sheetViews>
    <sheetView topLeftCell="D85" zoomScaleNormal="100" workbookViewId="0">
      <selection activeCell="N96" sqref="N96"/>
    </sheetView>
  </sheetViews>
  <sheetFormatPr defaultRowHeight="12.75"/>
  <cols>
    <col min="1" max="1" width="18" customWidth="1"/>
    <col min="2" max="2" width="11.7109375" customWidth="1"/>
    <col min="3" max="3" width="12.140625" customWidth="1"/>
    <col min="4" max="5" width="13.85546875" customWidth="1"/>
    <col min="6" max="6" width="8.28515625" customWidth="1"/>
    <col min="9" max="9" width="15.7109375" customWidth="1"/>
  </cols>
  <sheetData>
    <row r="1" spans="1:15" ht="18">
      <c r="A1" s="214" t="s">
        <v>595</v>
      </c>
      <c r="B1" s="214"/>
      <c r="C1" s="214"/>
      <c r="D1" s="214"/>
      <c r="E1" s="214"/>
      <c r="F1" s="214"/>
      <c r="G1" s="214"/>
    </row>
    <row r="3" spans="1:15" ht="29.25" customHeight="1">
      <c r="A3" s="233" t="s">
        <v>687</v>
      </c>
      <c r="B3" s="233"/>
      <c r="C3" s="233"/>
      <c r="D3" s="233"/>
      <c r="E3" s="233"/>
      <c r="F3" s="233"/>
      <c r="G3" s="233"/>
      <c r="M3" t="s">
        <v>708</v>
      </c>
    </row>
    <row r="4" spans="1:15" ht="16.5" thickBot="1">
      <c r="A4" s="227" t="s">
        <v>237</v>
      </c>
      <c r="B4" s="227"/>
      <c r="C4" s="227"/>
      <c r="D4" s="227"/>
      <c r="E4" s="227"/>
      <c r="F4" s="227"/>
      <c r="G4" s="227"/>
      <c r="H4" s="120"/>
      <c r="I4" s="224" t="s">
        <v>579</v>
      </c>
      <c r="J4" s="224"/>
      <c r="M4" s="225" t="s">
        <v>580</v>
      </c>
      <c r="N4" s="225"/>
    </row>
    <row r="5" spans="1:15" ht="26.25" thickBot="1">
      <c r="A5" s="121" t="s">
        <v>111</v>
      </c>
      <c r="B5" s="121" t="s">
        <v>116</v>
      </c>
      <c r="C5" s="121" t="s">
        <v>118</v>
      </c>
      <c r="D5" s="121" t="s">
        <v>112</v>
      </c>
      <c r="E5" s="121" t="s">
        <v>113</v>
      </c>
      <c r="F5" s="121" t="s">
        <v>114</v>
      </c>
      <c r="G5" s="122" t="s">
        <v>232</v>
      </c>
      <c r="H5" s="120"/>
      <c r="I5" s="142" t="s">
        <v>553</v>
      </c>
      <c r="J5" s="14" t="s">
        <v>232</v>
      </c>
      <c r="K5" s="13" t="s">
        <v>381</v>
      </c>
      <c r="L5" s="13"/>
      <c r="M5" s="13" t="s">
        <v>707</v>
      </c>
      <c r="N5" s="13"/>
      <c r="O5" s="13"/>
    </row>
    <row r="6" spans="1:15" ht="39" thickBot="1">
      <c r="A6" s="123" t="s">
        <v>115</v>
      </c>
      <c r="B6" s="124" t="s">
        <v>431</v>
      </c>
      <c r="C6" s="125" t="s">
        <v>119</v>
      </c>
      <c r="D6" s="125" t="s">
        <v>131</v>
      </c>
      <c r="E6" s="125" t="s">
        <v>613</v>
      </c>
      <c r="F6" s="125">
        <v>36</v>
      </c>
      <c r="G6" s="126"/>
      <c r="H6" s="117"/>
      <c r="I6" s="143">
        <v>10</v>
      </c>
      <c r="J6" s="13">
        <v>5</v>
      </c>
      <c r="K6" s="13"/>
      <c r="L6" s="13"/>
      <c r="M6" s="13"/>
      <c r="N6" s="13"/>
      <c r="O6" s="13"/>
    </row>
    <row r="7" spans="1:15" ht="39" thickBot="1">
      <c r="A7" s="123" t="s">
        <v>115</v>
      </c>
      <c r="B7" s="124" t="s">
        <v>431</v>
      </c>
      <c r="C7" s="127" t="s">
        <v>598</v>
      </c>
      <c r="D7" s="127" t="s">
        <v>284</v>
      </c>
      <c r="E7" s="127" t="s">
        <v>614</v>
      </c>
      <c r="F7" s="127" t="s">
        <v>280</v>
      </c>
      <c r="G7" s="128">
        <v>3</v>
      </c>
      <c r="H7" s="117"/>
      <c r="I7" s="143">
        <v>11</v>
      </c>
      <c r="J7" s="13">
        <v>7</v>
      </c>
      <c r="K7" s="13"/>
      <c r="L7" s="13"/>
      <c r="M7" s="13"/>
      <c r="N7" s="13"/>
      <c r="O7" s="13"/>
    </row>
    <row r="8" spans="1:15" ht="38.25">
      <c r="A8" s="123" t="s">
        <v>115</v>
      </c>
      <c r="B8" s="124" t="s">
        <v>431</v>
      </c>
      <c r="C8" s="127" t="s">
        <v>242</v>
      </c>
      <c r="D8" s="127" t="s">
        <v>250</v>
      </c>
      <c r="E8" s="127" t="s">
        <v>667</v>
      </c>
      <c r="F8" s="127" t="s">
        <v>304</v>
      </c>
      <c r="G8" s="128">
        <v>5</v>
      </c>
      <c r="H8" s="117"/>
      <c r="I8" s="143">
        <v>11</v>
      </c>
      <c r="J8" s="13">
        <v>5</v>
      </c>
      <c r="K8" s="13"/>
      <c r="L8" s="13"/>
      <c r="M8" s="13"/>
      <c r="N8" s="13"/>
      <c r="O8" s="13"/>
    </row>
    <row r="9" spans="1:15" ht="38.25">
      <c r="A9" s="118" t="s">
        <v>115</v>
      </c>
      <c r="B9" s="129" t="s">
        <v>431</v>
      </c>
      <c r="C9" s="83" t="s">
        <v>599</v>
      </c>
      <c r="D9" s="83" t="s">
        <v>480</v>
      </c>
      <c r="E9" s="130" t="s">
        <v>615</v>
      </c>
      <c r="F9" s="83" t="s">
        <v>304</v>
      </c>
      <c r="G9" s="119">
        <v>7</v>
      </c>
      <c r="H9" s="99"/>
      <c r="I9" s="143">
        <v>8</v>
      </c>
      <c r="J9" s="13">
        <v>6</v>
      </c>
      <c r="K9" s="13"/>
      <c r="L9" s="13"/>
      <c r="M9" s="13"/>
      <c r="N9" s="13"/>
      <c r="O9" s="13"/>
    </row>
    <row r="10" spans="1:15" ht="38.25">
      <c r="A10" s="118" t="s">
        <v>115</v>
      </c>
      <c r="B10" s="118" t="s">
        <v>431</v>
      </c>
      <c r="C10" s="83" t="s">
        <v>600</v>
      </c>
      <c r="D10" s="83" t="s">
        <v>158</v>
      </c>
      <c r="E10" s="83" t="s">
        <v>616</v>
      </c>
      <c r="F10" s="83" t="s">
        <v>280</v>
      </c>
      <c r="G10" s="119">
        <v>8</v>
      </c>
      <c r="H10" s="99"/>
      <c r="I10" s="143">
        <v>10</v>
      </c>
      <c r="J10" s="13">
        <v>8</v>
      </c>
      <c r="K10" s="13"/>
      <c r="L10" s="13"/>
      <c r="M10" s="13"/>
      <c r="N10" s="13"/>
      <c r="O10" s="13"/>
    </row>
    <row r="11" spans="1:15" ht="38.25">
      <c r="A11" s="118" t="s">
        <v>115</v>
      </c>
      <c r="B11" s="118" t="s">
        <v>431</v>
      </c>
      <c r="C11" s="83" t="s">
        <v>601</v>
      </c>
      <c r="D11" s="83" t="s">
        <v>287</v>
      </c>
      <c r="E11" s="83" t="s">
        <v>617</v>
      </c>
      <c r="F11" s="83" t="s">
        <v>280</v>
      </c>
      <c r="G11" s="119">
        <v>7</v>
      </c>
      <c r="H11" s="99"/>
      <c r="I11" s="143">
        <v>11</v>
      </c>
      <c r="J11" s="13">
        <v>7</v>
      </c>
      <c r="K11" s="13"/>
      <c r="L11" s="13"/>
      <c r="M11" s="13"/>
      <c r="N11" s="13"/>
      <c r="O11" s="13"/>
    </row>
    <row r="12" spans="1:15" ht="38.25">
      <c r="A12" s="129" t="s">
        <v>115</v>
      </c>
      <c r="B12" s="165" t="s">
        <v>128</v>
      </c>
      <c r="C12" s="13" t="s">
        <v>646</v>
      </c>
      <c r="D12" s="130" t="s">
        <v>144</v>
      </c>
      <c r="E12" s="129" t="s">
        <v>647</v>
      </c>
      <c r="F12" s="83">
        <v>19</v>
      </c>
      <c r="G12" s="119">
        <v>13</v>
      </c>
      <c r="H12" s="99"/>
      <c r="I12" s="143">
        <v>12</v>
      </c>
      <c r="J12" s="13">
        <v>7</v>
      </c>
      <c r="K12" s="13"/>
      <c r="L12" s="13"/>
      <c r="M12" s="13">
        <v>28</v>
      </c>
      <c r="N12" s="13"/>
      <c r="O12" s="13"/>
    </row>
    <row r="13" spans="1:15" ht="38.25">
      <c r="A13" s="129" t="s">
        <v>115</v>
      </c>
      <c r="B13" s="165" t="s">
        <v>128</v>
      </c>
      <c r="C13" s="14" t="s">
        <v>648</v>
      </c>
      <c r="D13" s="130" t="s">
        <v>645</v>
      </c>
      <c r="E13" s="129" t="s">
        <v>642</v>
      </c>
      <c r="F13" s="83">
        <v>20</v>
      </c>
      <c r="G13" s="119">
        <v>7</v>
      </c>
      <c r="H13" s="99"/>
      <c r="I13" s="143">
        <v>12</v>
      </c>
      <c r="J13" s="13">
        <v>7</v>
      </c>
      <c r="K13" s="13"/>
      <c r="L13" s="13"/>
      <c r="M13" s="13">
        <v>10</v>
      </c>
      <c r="N13" s="13" t="s">
        <v>414</v>
      </c>
      <c r="O13" s="13"/>
    </row>
    <row r="14" spans="1:15" ht="38.25">
      <c r="A14" s="118" t="s">
        <v>115</v>
      </c>
      <c r="B14" s="83" t="s">
        <v>122</v>
      </c>
      <c r="C14" s="13" t="s">
        <v>618</v>
      </c>
      <c r="D14" s="83" t="s">
        <v>135</v>
      </c>
      <c r="E14" s="118" t="s">
        <v>649</v>
      </c>
      <c r="F14" s="83">
        <v>15</v>
      </c>
      <c r="G14" s="119">
        <v>5</v>
      </c>
      <c r="H14" s="99"/>
      <c r="I14" s="143">
        <v>9</v>
      </c>
      <c r="J14" s="13">
        <v>5</v>
      </c>
      <c r="K14" s="13"/>
      <c r="L14" s="13"/>
      <c r="M14" s="13">
        <v>24</v>
      </c>
      <c r="N14" s="13"/>
      <c r="O14" s="13"/>
    </row>
    <row r="15" spans="1:15" ht="38.25">
      <c r="A15" s="118" t="s">
        <v>115</v>
      </c>
      <c r="B15" s="83" t="s">
        <v>122</v>
      </c>
      <c r="C15" s="13" t="s">
        <v>316</v>
      </c>
      <c r="D15" s="83" t="s">
        <v>215</v>
      </c>
      <c r="E15" s="83" t="s">
        <v>622</v>
      </c>
      <c r="F15" s="83">
        <v>17</v>
      </c>
      <c r="G15" s="119">
        <v>5</v>
      </c>
      <c r="H15" s="99"/>
      <c r="I15" s="143">
        <v>12</v>
      </c>
      <c r="J15" s="13">
        <v>4</v>
      </c>
      <c r="K15" s="13"/>
      <c r="L15" s="13"/>
      <c r="M15" s="13">
        <v>27</v>
      </c>
      <c r="N15" s="13"/>
      <c r="O15" s="13"/>
    </row>
    <row r="16" spans="1:15" ht="38.25">
      <c r="A16" s="118" t="s">
        <v>115</v>
      </c>
      <c r="B16" s="83" t="s">
        <v>134</v>
      </c>
      <c r="C16" s="13" t="s">
        <v>318</v>
      </c>
      <c r="D16" s="83" t="s">
        <v>478</v>
      </c>
      <c r="E16" s="118" t="s">
        <v>624</v>
      </c>
      <c r="F16" s="83">
        <v>36</v>
      </c>
      <c r="G16" s="119">
        <v>7</v>
      </c>
      <c r="H16" s="99"/>
      <c r="I16" s="143">
        <v>11</v>
      </c>
      <c r="J16" s="13">
        <v>8</v>
      </c>
      <c r="K16" s="13"/>
      <c r="L16" s="13"/>
      <c r="M16" s="13">
        <v>25</v>
      </c>
      <c r="N16" s="13"/>
      <c r="O16" s="13"/>
    </row>
    <row r="17" spans="1:15" ht="38.25">
      <c r="A17" s="118" t="s">
        <v>115</v>
      </c>
      <c r="B17" s="83" t="s">
        <v>148</v>
      </c>
      <c r="C17" s="13" t="s">
        <v>650</v>
      </c>
      <c r="D17" s="83" t="s">
        <v>153</v>
      </c>
      <c r="E17" s="83" t="s">
        <v>651</v>
      </c>
      <c r="F17" s="83">
        <v>6</v>
      </c>
      <c r="G17" s="119">
        <v>6</v>
      </c>
      <c r="H17" s="101"/>
      <c r="I17" s="143">
        <v>9</v>
      </c>
      <c r="J17" s="13">
        <v>5</v>
      </c>
      <c r="K17" s="13"/>
      <c r="L17" s="13"/>
      <c r="M17" s="13">
        <v>23</v>
      </c>
      <c r="N17" s="13"/>
      <c r="O17" s="13"/>
    </row>
    <row r="18" spans="1:15" ht="38.25">
      <c r="A18" s="118" t="s">
        <v>115</v>
      </c>
      <c r="B18" s="83" t="s">
        <v>148</v>
      </c>
      <c r="C18" s="13" t="s">
        <v>257</v>
      </c>
      <c r="D18" s="83" t="s">
        <v>149</v>
      </c>
      <c r="E18" s="83" t="s">
        <v>651</v>
      </c>
      <c r="F18" s="83">
        <v>36</v>
      </c>
      <c r="G18" s="119">
        <v>4</v>
      </c>
      <c r="H18" s="101"/>
      <c r="I18" s="143">
        <v>11</v>
      </c>
      <c r="J18" s="13">
        <v>7</v>
      </c>
      <c r="K18" s="13"/>
      <c r="L18" s="13"/>
      <c r="M18" s="13">
        <v>26</v>
      </c>
      <c r="N18" s="13"/>
      <c r="O18" s="13"/>
    </row>
    <row r="19" spans="1:15" ht="38.25">
      <c r="A19" s="118" t="s">
        <v>115</v>
      </c>
      <c r="B19" s="131" t="s">
        <v>602</v>
      </c>
      <c r="C19" s="49" t="s">
        <v>388</v>
      </c>
      <c r="D19" s="132" t="s">
        <v>201</v>
      </c>
      <c r="E19" s="132" t="s">
        <v>629</v>
      </c>
      <c r="F19" s="132">
        <v>20</v>
      </c>
      <c r="G19" s="133">
        <v>6</v>
      </c>
      <c r="H19" s="101"/>
      <c r="I19" s="143">
        <v>11</v>
      </c>
      <c r="J19" s="13">
        <v>9</v>
      </c>
      <c r="K19" s="13"/>
      <c r="L19" s="13"/>
      <c r="M19" s="13">
        <v>27</v>
      </c>
      <c r="N19" s="13"/>
      <c r="O19" s="13"/>
    </row>
    <row r="20" spans="1:15" ht="38.25">
      <c r="A20" s="118" t="s">
        <v>115</v>
      </c>
      <c r="B20" s="131" t="s">
        <v>148</v>
      </c>
      <c r="C20" s="49" t="s">
        <v>126</v>
      </c>
      <c r="D20" s="132" t="s">
        <v>436</v>
      </c>
      <c r="E20" s="132"/>
      <c r="F20" s="132"/>
      <c r="G20" s="133"/>
      <c r="H20" s="101"/>
      <c r="I20" s="143">
        <v>7</v>
      </c>
      <c r="J20" s="13">
        <v>3</v>
      </c>
      <c r="K20" s="13"/>
      <c r="L20" s="13"/>
      <c r="M20" s="13"/>
      <c r="N20" s="13"/>
      <c r="O20" s="13"/>
    </row>
    <row r="21" spans="1:15" ht="39" thickBot="1">
      <c r="A21" s="118" t="s">
        <v>115</v>
      </c>
      <c r="B21" s="183" t="s">
        <v>148</v>
      </c>
      <c r="C21" s="111" t="s">
        <v>688</v>
      </c>
      <c r="D21" s="184" t="s">
        <v>436</v>
      </c>
      <c r="E21" s="184" t="s">
        <v>652</v>
      </c>
      <c r="F21" s="184" t="s">
        <v>280</v>
      </c>
      <c r="G21" s="185">
        <v>3</v>
      </c>
      <c r="H21" s="101"/>
      <c r="I21" s="143">
        <v>7</v>
      </c>
      <c r="J21" s="13">
        <v>1</v>
      </c>
      <c r="K21" s="13"/>
      <c r="L21" s="13"/>
      <c r="M21" s="13"/>
      <c r="N21" s="13"/>
      <c r="O21" s="13"/>
    </row>
    <row r="22" spans="1:15" ht="13.5" thickBot="1">
      <c r="A22" s="134" t="s">
        <v>376</v>
      </c>
      <c r="B22" s="135"/>
      <c r="C22" s="135"/>
      <c r="D22" s="135"/>
      <c r="E22" s="135"/>
      <c r="F22" s="135"/>
      <c r="G22" s="136">
        <f>SUM(G6:G21)</f>
        <v>86</v>
      </c>
      <c r="H22" s="136">
        <f>SUM(H6:H21)</f>
        <v>0</v>
      </c>
      <c r="I22" s="136">
        <f>SUM(I6:I21)</f>
        <v>162</v>
      </c>
      <c r="J22" s="136">
        <f>SUM(J6:J21)</f>
        <v>94</v>
      </c>
      <c r="K22" s="13"/>
      <c r="L22" s="13"/>
      <c r="M22" s="13"/>
      <c r="N22" s="13"/>
      <c r="O22" s="13"/>
    </row>
    <row r="23" spans="1:15" ht="25.5">
      <c r="A23" s="137" t="s">
        <v>157</v>
      </c>
      <c r="B23" s="127"/>
      <c r="C23" s="127" t="s">
        <v>603</v>
      </c>
      <c r="D23" s="127" t="s">
        <v>133</v>
      </c>
      <c r="E23" s="127" t="s">
        <v>619</v>
      </c>
      <c r="F23" s="127">
        <v>4</v>
      </c>
      <c r="G23" s="128">
        <v>4</v>
      </c>
      <c r="H23" s="101"/>
      <c r="I23" s="143">
        <v>9</v>
      </c>
      <c r="J23" s="13">
        <v>4</v>
      </c>
      <c r="K23" s="13"/>
      <c r="L23" s="13"/>
      <c r="M23" s="13"/>
      <c r="N23" s="13"/>
      <c r="O23" s="13"/>
    </row>
    <row r="24" spans="1:15" ht="25.5">
      <c r="A24" s="118" t="s">
        <v>157</v>
      </c>
      <c r="B24" s="83"/>
      <c r="C24" s="83" t="s">
        <v>289</v>
      </c>
      <c r="D24" s="83" t="s">
        <v>133</v>
      </c>
      <c r="E24" s="83" t="s">
        <v>620</v>
      </c>
      <c r="F24" s="83">
        <v>14</v>
      </c>
      <c r="G24" s="119">
        <v>2</v>
      </c>
      <c r="H24" s="116" t="s">
        <v>373</v>
      </c>
      <c r="I24" s="143">
        <v>9</v>
      </c>
      <c r="J24" s="13">
        <v>4</v>
      </c>
      <c r="K24" s="13"/>
      <c r="L24" s="13"/>
      <c r="M24" s="13"/>
      <c r="N24" s="13"/>
      <c r="O24" s="13"/>
    </row>
    <row r="25" spans="1:15" ht="25.5">
      <c r="A25" s="118" t="s">
        <v>157</v>
      </c>
      <c r="B25" s="83"/>
      <c r="C25" s="83" t="s">
        <v>456</v>
      </c>
      <c r="D25" s="83" t="s">
        <v>133</v>
      </c>
      <c r="E25" s="83" t="s">
        <v>621</v>
      </c>
      <c r="F25" s="83">
        <v>14</v>
      </c>
      <c r="G25" s="119">
        <v>5</v>
      </c>
      <c r="H25" s="116" t="s">
        <v>373</v>
      </c>
      <c r="I25" s="143">
        <v>9</v>
      </c>
      <c r="J25" s="13">
        <v>4</v>
      </c>
      <c r="K25" s="13"/>
      <c r="L25" s="13"/>
      <c r="M25" s="13"/>
      <c r="N25" s="13"/>
      <c r="O25" s="13"/>
    </row>
    <row r="26" spans="1:15" ht="25.5">
      <c r="A26" s="118" t="s">
        <v>157</v>
      </c>
      <c r="B26" s="83"/>
      <c r="C26" s="83" t="s">
        <v>257</v>
      </c>
      <c r="D26" s="83" t="s">
        <v>158</v>
      </c>
      <c r="E26" s="83" t="s">
        <v>622</v>
      </c>
      <c r="F26" s="83">
        <v>6</v>
      </c>
      <c r="G26" s="119">
        <v>4</v>
      </c>
      <c r="H26" s="116" t="s">
        <v>373</v>
      </c>
      <c r="I26" s="143">
        <v>10</v>
      </c>
      <c r="J26" s="13">
        <v>4</v>
      </c>
      <c r="K26" s="13"/>
      <c r="L26" s="13"/>
      <c r="M26" s="13"/>
      <c r="N26" s="13"/>
      <c r="O26" s="13"/>
    </row>
    <row r="27" spans="1:15" ht="25.5">
      <c r="A27" s="118" t="s">
        <v>157</v>
      </c>
      <c r="B27" s="83"/>
      <c r="C27" s="83" t="s">
        <v>140</v>
      </c>
      <c r="D27" s="83" t="s">
        <v>604</v>
      </c>
      <c r="E27" s="83" t="s">
        <v>623</v>
      </c>
      <c r="F27" s="83">
        <v>14</v>
      </c>
      <c r="G27" s="119">
        <v>5</v>
      </c>
      <c r="H27" s="116"/>
      <c r="I27" s="143">
        <v>9</v>
      </c>
      <c r="J27" s="13">
        <v>4</v>
      </c>
      <c r="K27" s="13"/>
      <c r="L27" s="13"/>
      <c r="M27" s="13"/>
      <c r="N27" s="13"/>
      <c r="O27" s="13"/>
    </row>
    <row r="28" spans="1:15" ht="25.5">
      <c r="A28" s="118" t="s">
        <v>157</v>
      </c>
      <c r="B28" s="83"/>
      <c r="C28" s="83" t="s">
        <v>653</v>
      </c>
      <c r="D28" s="83" t="s">
        <v>604</v>
      </c>
      <c r="E28" s="83" t="s">
        <v>654</v>
      </c>
      <c r="F28" s="83" t="s">
        <v>304</v>
      </c>
      <c r="G28" s="119">
        <v>5</v>
      </c>
      <c r="H28" s="116"/>
      <c r="I28" s="143">
        <v>6</v>
      </c>
      <c r="J28" s="13">
        <v>5</v>
      </c>
      <c r="K28" s="13"/>
      <c r="L28" s="13"/>
      <c r="M28" s="13"/>
      <c r="N28" s="13"/>
      <c r="O28" s="13"/>
    </row>
    <row r="29" spans="1:15" ht="25.5">
      <c r="A29" s="118" t="s">
        <v>157</v>
      </c>
      <c r="B29" s="83"/>
      <c r="C29" s="83" t="s">
        <v>162</v>
      </c>
      <c r="D29" s="118" t="s">
        <v>177</v>
      </c>
      <c r="E29" s="83" t="s">
        <v>617</v>
      </c>
      <c r="F29" s="83" t="s">
        <v>304</v>
      </c>
      <c r="G29" s="119">
        <v>4</v>
      </c>
      <c r="H29" s="101"/>
      <c r="I29" s="143">
        <v>11</v>
      </c>
      <c r="J29" s="13">
        <v>2</v>
      </c>
      <c r="K29" s="13"/>
      <c r="L29" s="13"/>
      <c r="M29" s="13"/>
      <c r="N29" s="13"/>
      <c r="O29" s="13"/>
    </row>
    <row r="30" spans="1:15" ht="25.5">
      <c r="A30" s="118" t="s">
        <v>157</v>
      </c>
      <c r="B30" s="83"/>
      <c r="C30" s="83" t="s">
        <v>605</v>
      </c>
      <c r="D30" s="83" t="s">
        <v>168</v>
      </c>
      <c r="E30" s="83" t="s">
        <v>624</v>
      </c>
      <c r="F30" s="83">
        <v>14</v>
      </c>
      <c r="G30" s="119">
        <v>5</v>
      </c>
      <c r="H30" s="101"/>
      <c r="I30" s="143">
        <v>12</v>
      </c>
      <c r="J30" s="13">
        <v>5</v>
      </c>
      <c r="K30" s="13"/>
      <c r="L30" s="13"/>
      <c r="M30" s="13"/>
      <c r="N30" s="13"/>
      <c r="O30" s="13"/>
    </row>
    <row r="31" spans="1:15" ht="25.5">
      <c r="A31" s="118" t="s">
        <v>157</v>
      </c>
      <c r="B31" s="83"/>
      <c r="C31" s="83" t="s">
        <v>606</v>
      </c>
      <c r="D31" s="83" t="s">
        <v>156</v>
      </c>
      <c r="E31" s="83" t="s">
        <v>625</v>
      </c>
      <c r="F31" s="118">
        <v>14</v>
      </c>
      <c r="G31" s="119">
        <v>5</v>
      </c>
      <c r="H31" s="101"/>
      <c r="I31" s="143">
        <v>11</v>
      </c>
      <c r="J31" s="13">
        <v>4</v>
      </c>
      <c r="K31" s="13"/>
      <c r="L31" s="13"/>
      <c r="M31" s="13"/>
      <c r="N31" s="13"/>
      <c r="O31" s="13"/>
    </row>
    <row r="32" spans="1:15" ht="25.5">
      <c r="A32" s="118" t="s">
        <v>157</v>
      </c>
      <c r="B32" s="83"/>
      <c r="C32" s="83" t="s">
        <v>655</v>
      </c>
      <c r="D32" s="83" t="s">
        <v>537</v>
      </c>
      <c r="E32" s="83" t="s">
        <v>626</v>
      </c>
      <c r="F32" s="118" t="s">
        <v>304</v>
      </c>
      <c r="G32" s="119">
        <v>5</v>
      </c>
      <c r="H32" s="101"/>
      <c r="I32" s="143">
        <v>8</v>
      </c>
      <c r="J32" s="13">
        <v>5</v>
      </c>
      <c r="K32" s="13"/>
      <c r="L32" s="13"/>
      <c r="M32" s="13"/>
      <c r="N32" s="13"/>
      <c r="O32" s="13"/>
    </row>
    <row r="33" spans="1:15" ht="25.5">
      <c r="A33" s="118" t="s">
        <v>157</v>
      </c>
      <c r="B33" s="83"/>
      <c r="C33" s="83" t="s">
        <v>607</v>
      </c>
      <c r="D33" s="83" t="s">
        <v>537</v>
      </c>
      <c r="E33" s="83" t="s">
        <v>627</v>
      </c>
      <c r="F33" s="118" t="s">
        <v>304</v>
      </c>
      <c r="G33" s="119">
        <v>6</v>
      </c>
      <c r="H33" s="116" t="s">
        <v>373</v>
      </c>
      <c r="I33" s="143">
        <v>8</v>
      </c>
      <c r="J33" s="13">
        <v>6</v>
      </c>
      <c r="K33" s="13"/>
      <c r="L33" s="13"/>
      <c r="M33" s="13"/>
      <c r="N33" s="13"/>
      <c r="O33" s="13"/>
    </row>
    <row r="34" spans="1:15" ht="25.5">
      <c r="A34" s="118" t="s">
        <v>157</v>
      </c>
      <c r="B34" s="83"/>
      <c r="C34" s="83" t="s">
        <v>689</v>
      </c>
      <c r="D34" s="83" t="s">
        <v>169</v>
      </c>
      <c r="E34" s="83" t="s">
        <v>628</v>
      </c>
      <c r="F34" s="118"/>
      <c r="G34" s="119">
        <v>4</v>
      </c>
      <c r="H34" s="101"/>
      <c r="I34" s="143">
        <v>11</v>
      </c>
      <c r="J34" s="13">
        <v>4</v>
      </c>
      <c r="K34" s="13"/>
      <c r="L34" s="13"/>
      <c r="M34" s="13">
        <v>17</v>
      </c>
      <c r="N34" s="13" t="s">
        <v>710</v>
      </c>
      <c r="O34" s="13"/>
    </row>
    <row r="35" spans="1:15" ht="25.5">
      <c r="A35" s="118" t="s">
        <v>157</v>
      </c>
      <c r="B35" s="83"/>
      <c r="C35" s="83" t="s">
        <v>349</v>
      </c>
      <c r="D35" s="83" t="s">
        <v>169</v>
      </c>
      <c r="E35" s="83" t="s">
        <v>622</v>
      </c>
      <c r="F35" s="118"/>
      <c r="G35" s="119">
        <v>5</v>
      </c>
      <c r="H35" s="117" t="s">
        <v>373</v>
      </c>
      <c r="I35" s="143">
        <v>11</v>
      </c>
      <c r="J35" s="13">
        <v>5</v>
      </c>
      <c r="K35" s="13"/>
      <c r="L35" s="13"/>
      <c r="M35" s="13">
        <v>27</v>
      </c>
      <c r="N35" s="13"/>
      <c r="O35" s="13"/>
    </row>
    <row r="36" spans="1:15" ht="26.25" thickBot="1">
      <c r="A36" s="131" t="s">
        <v>157</v>
      </c>
      <c r="B36" s="132"/>
      <c r="C36" s="132" t="s">
        <v>349</v>
      </c>
      <c r="D36" s="132" t="s">
        <v>169</v>
      </c>
      <c r="E36" s="132" t="s">
        <v>629</v>
      </c>
      <c r="F36" s="131"/>
      <c r="G36" s="133">
        <v>5</v>
      </c>
      <c r="H36" s="117" t="s">
        <v>373</v>
      </c>
      <c r="I36" s="143">
        <v>11</v>
      </c>
      <c r="J36" s="13">
        <v>4</v>
      </c>
      <c r="K36" s="13"/>
      <c r="L36" s="13"/>
      <c r="M36" s="13">
        <v>25</v>
      </c>
      <c r="N36" s="13"/>
      <c r="O36" s="13"/>
    </row>
    <row r="37" spans="1:15" ht="13.5" thickBot="1">
      <c r="A37" s="134" t="s">
        <v>377</v>
      </c>
      <c r="B37" s="135"/>
      <c r="C37" s="135"/>
      <c r="D37" s="135"/>
      <c r="E37" s="135"/>
      <c r="F37" s="138"/>
      <c r="G37" s="139">
        <f>SUM(G23:G36)</f>
        <v>64</v>
      </c>
      <c r="H37" s="139">
        <f>SUM(H23:H36)</f>
        <v>0</v>
      </c>
      <c r="I37" s="139">
        <f>SUM(I23:I36)</f>
        <v>135</v>
      </c>
      <c r="J37" s="139">
        <f>SUM(J23:J36)</f>
        <v>60</v>
      </c>
      <c r="K37" s="13"/>
      <c r="L37" s="13"/>
      <c r="M37" s="13"/>
      <c r="N37" s="13"/>
      <c r="O37" s="13"/>
    </row>
    <row r="38" spans="1:15" ht="25.5">
      <c r="A38" s="131" t="s">
        <v>371</v>
      </c>
      <c r="B38" s="132"/>
      <c r="C38" s="131" t="s">
        <v>276</v>
      </c>
      <c r="D38" s="132" t="s">
        <v>455</v>
      </c>
      <c r="E38" s="132" t="s">
        <v>656</v>
      </c>
      <c r="F38" s="132">
        <v>6</v>
      </c>
      <c r="G38" s="133">
        <v>5</v>
      </c>
      <c r="H38" s="117"/>
      <c r="I38" s="143">
        <v>10</v>
      </c>
      <c r="J38" s="13">
        <v>5</v>
      </c>
      <c r="K38" s="13"/>
      <c r="L38" s="13"/>
      <c r="M38" s="13"/>
      <c r="N38" s="13"/>
      <c r="O38" s="13"/>
    </row>
    <row r="39" spans="1:15" ht="25.5">
      <c r="A39" s="118" t="s">
        <v>173</v>
      </c>
      <c r="B39" s="83"/>
      <c r="C39" s="118" t="s">
        <v>608</v>
      </c>
      <c r="D39" s="83" t="s">
        <v>455</v>
      </c>
      <c r="E39" s="83" t="s">
        <v>638</v>
      </c>
      <c r="F39" s="83" t="s">
        <v>280</v>
      </c>
      <c r="G39" s="119">
        <v>4</v>
      </c>
      <c r="H39" s="117"/>
      <c r="I39" s="143">
        <v>9</v>
      </c>
      <c r="J39" s="13">
        <v>5</v>
      </c>
      <c r="K39" s="13"/>
      <c r="L39" s="13"/>
      <c r="M39" s="13"/>
      <c r="N39" s="13"/>
      <c r="O39" s="13"/>
    </row>
    <row r="40" spans="1:15" ht="25.5">
      <c r="A40" s="137" t="s">
        <v>176</v>
      </c>
      <c r="B40" s="127"/>
      <c r="C40" s="127" t="s">
        <v>610</v>
      </c>
      <c r="D40" s="137" t="s">
        <v>177</v>
      </c>
      <c r="E40" s="127" t="s">
        <v>630</v>
      </c>
      <c r="F40" s="127">
        <v>25</v>
      </c>
      <c r="G40" s="128">
        <v>3</v>
      </c>
      <c r="H40" s="116" t="s">
        <v>373</v>
      </c>
      <c r="I40" s="143">
        <v>11</v>
      </c>
      <c r="J40" s="13">
        <v>4</v>
      </c>
      <c r="K40" s="13"/>
      <c r="L40" s="13"/>
      <c r="M40" s="13"/>
      <c r="N40" s="13"/>
      <c r="O40" s="13"/>
    </row>
    <row r="41" spans="1:15" ht="25.5">
      <c r="A41" s="118" t="s">
        <v>176</v>
      </c>
      <c r="B41" s="83"/>
      <c r="C41" s="83" t="s">
        <v>609</v>
      </c>
      <c r="D41" s="118" t="s">
        <v>177</v>
      </c>
      <c r="E41" s="83" t="s">
        <v>631</v>
      </c>
      <c r="F41" s="83" t="s">
        <v>280</v>
      </c>
      <c r="G41" s="119">
        <v>4</v>
      </c>
      <c r="H41" s="116" t="s">
        <v>373</v>
      </c>
      <c r="I41" s="143">
        <v>11</v>
      </c>
      <c r="J41" s="13">
        <v>4</v>
      </c>
      <c r="K41" s="13"/>
      <c r="L41" s="13"/>
      <c r="M41" s="13"/>
      <c r="N41" s="13"/>
      <c r="O41" s="13"/>
    </row>
    <row r="42" spans="1:15" ht="25.5">
      <c r="A42" s="118" t="s">
        <v>176</v>
      </c>
      <c r="B42" s="83"/>
      <c r="C42" s="118" t="s">
        <v>690</v>
      </c>
      <c r="D42" s="83" t="s">
        <v>611</v>
      </c>
      <c r="E42" s="83" t="s">
        <v>620</v>
      </c>
      <c r="F42" s="118" t="s">
        <v>280</v>
      </c>
      <c r="G42" s="119">
        <v>2</v>
      </c>
      <c r="H42" s="101"/>
      <c r="I42" s="143">
        <v>8</v>
      </c>
      <c r="J42" s="13">
        <v>1</v>
      </c>
      <c r="K42" s="13"/>
      <c r="L42" s="13"/>
      <c r="M42" s="13"/>
      <c r="N42" s="13"/>
      <c r="O42" s="13"/>
    </row>
    <row r="43" spans="1:15" ht="25.5">
      <c r="A43" s="118" t="s">
        <v>176</v>
      </c>
      <c r="B43" s="83"/>
      <c r="C43" s="83" t="s">
        <v>242</v>
      </c>
      <c r="D43" s="83" t="s">
        <v>611</v>
      </c>
      <c r="E43" s="83" t="s">
        <v>632</v>
      </c>
      <c r="F43" s="118" t="s">
        <v>304</v>
      </c>
      <c r="G43" s="119">
        <v>4</v>
      </c>
      <c r="H43" s="101"/>
      <c r="I43" s="143">
        <v>11</v>
      </c>
      <c r="J43" s="13">
        <v>4</v>
      </c>
      <c r="K43" s="13"/>
      <c r="L43" s="13"/>
      <c r="M43" s="13"/>
      <c r="N43" s="13"/>
      <c r="O43" s="13"/>
    </row>
    <row r="44" spans="1:15" ht="25.5">
      <c r="A44" s="118" t="s">
        <v>176</v>
      </c>
      <c r="B44" s="83"/>
      <c r="C44" s="83" t="s">
        <v>601</v>
      </c>
      <c r="D44" s="83" t="s">
        <v>611</v>
      </c>
      <c r="E44" s="83" t="s">
        <v>633</v>
      </c>
      <c r="F44" s="118" t="s">
        <v>280</v>
      </c>
      <c r="G44" s="119">
        <v>4</v>
      </c>
      <c r="H44" s="116" t="s">
        <v>373</v>
      </c>
      <c r="I44" s="143">
        <v>9</v>
      </c>
      <c r="J44" s="13">
        <v>5</v>
      </c>
      <c r="K44" s="13"/>
      <c r="L44" s="13"/>
      <c r="M44" s="13"/>
      <c r="N44" s="13"/>
      <c r="O44" s="13"/>
    </row>
    <row r="45" spans="1:15" ht="25.5">
      <c r="A45" s="118" t="s">
        <v>176</v>
      </c>
      <c r="B45" s="83"/>
      <c r="C45" s="130" t="s">
        <v>142</v>
      </c>
      <c r="D45" s="83" t="s">
        <v>611</v>
      </c>
      <c r="E45" s="130" t="s">
        <v>620</v>
      </c>
      <c r="F45" s="118" t="s">
        <v>280</v>
      </c>
      <c r="G45" s="133">
        <v>4</v>
      </c>
      <c r="H45" s="116" t="s">
        <v>373</v>
      </c>
      <c r="I45" s="143">
        <v>8</v>
      </c>
      <c r="J45" s="13">
        <v>4</v>
      </c>
      <c r="K45" s="13"/>
      <c r="L45" s="13"/>
      <c r="M45" s="13"/>
      <c r="N45" s="13"/>
      <c r="O45" s="13"/>
    </row>
    <row r="46" spans="1:15" ht="25.5">
      <c r="A46" s="131" t="s">
        <v>176</v>
      </c>
      <c r="B46" s="132"/>
      <c r="C46" s="132" t="s">
        <v>291</v>
      </c>
      <c r="D46" s="132" t="s">
        <v>277</v>
      </c>
      <c r="E46" s="132" t="s">
        <v>622</v>
      </c>
      <c r="F46" s="131">
        <v>37</v>
      </c>
      <c r="G46" s="133">
        <v>4</v>
      </c>
      <c r="H46" s="116"/>
      <c r="I46" s="143">
        <v>11</v>
      </c>
      <c r="J46" s="13">
        <v>3</v>
      </c>
      <c r="K46" s="13"/>
      <c r="L46" s="13"/>
      <c r="M46" s="13">
        <v>24</v>
      </c>
      <c r="N46" s="13"/>
      <c r="O46" s="13"/>
    </row>
    <row r="47" spans="1:15" ht="25.5">
      <c r="A47" s="131" t="s">
        <v>176</v>
      </c>
      <c r="B47" s="132"/>
      <c r="C47" s="132" t="s">
        <v>155</v>
      </c>
      <c r="D47" s="132" t="s">
        <v>277</v>
      </c>
      <c r="E47" s="132" t="s">
        <v>629</v>
      </c>
      <c r="F47" s="131">
        <v>37</v>
      </c>
      <c r="G47" s="133">
        <v>3</v>
      </c>
      <c r="H47" s="101"/>
      <c r="I47" s="143">
        <v>10</v>
      </c>
      <c r="J47" s="13">
        <v>3</v>
      </c>
      <c r="K47" s="13"/>
      <c r="L47" s="13"/>
      <c r="M47" s="13">
        <v>25</v>
      </c>
      <c r="N47" s="13"/>
      <c r="O47" s="13"/>
    </row>
    <row r="48" spans="1:15" ht="26.25" thickBot="1">
      <c r="A48" s="183" t="s">
        <v>176</v>
      </c>
      <c r="B48" s="184"/>
      <c r="C48" s="184" t="s">
        <v>612</v>
      </c>
      <c r="D48" s="184" t="s">
        <v>179</v>
      </c>
      <c r="E48" s="184" t="s">
        <v>634</v>
      </c>
      <c r="F48" s="183" t="s">
        <v>280</v>
      </c>
      <c r="G48" s="185">
        <v>4</v>
      </c>
      <c r="H48" s="116" t="s">
        <v>373</v>
      </c>
      <c r="I48" s="143">
        <v>11</v>
      </c>
      <c r="J48" s="13">
        <v>5</v>
      </c>
      <c r="K48" s="13"/>
      <c r="L48" s="13"/>
      <c r="M48" s="13"/>
      <c r="N48" s="13"/>
      <c r="O48" s="13"/>
    </row>
    <row r="49" spans="1:15" ht="26.25" thickBot="1">
      <c r="A49" s="134" t="s">
        <v>378</v>
      </c>
      <c r="B49" s="135"/>
      <c r="C49" s="135"/>
      <c r="D49" s="135"/>
      <c r="E49" s="135"/>
      <c r="F49" s="138"/>
      <c r="G49" s="139">
        <f>SUM(G40:G47)</f>
        <v>28</v>
      </c>
      <c r="H49" s="139">
        <f>SUM(H40:H47)</f>
        <v>0</v>
      </c>
      <c r="I49" s="139">
        <f>SUM(I40:I47)</f>
        <v>79</v>
      </c>
      <c r="J49" s="139">
        <f>SUM(J40:J47)</f>
        <v>28</v>
      </c>
      <c r="K49" s="13"/>
      <c r="L49" s="13"/>
      <c r="M49" s="13"/>
      <c r="N49" s="13"/>
      <c r="O49" s="13"/>
    </row>
    <row r="50" spans="1:15" ht="25.5">
      <c r="A50" s="118" t="s">
        <v>182</v>
      </c>
      <c r="B50" s="83"/>
      <c r="C50" s="83" t="s">
        <v>242</v>
      </c>
      <c r="D50" s="83" t="s">
        <v>188</v>
      </c>
      <c r="E50" s="83" t="s">
        <v>627</v>
      </c>
      <c r="F50" s="118" t="s">
        <v>635</v>
      </c>
      <c r="G50" s="119">
        <v>10</v>
      </c>
      <c r="H50" s="101"/>
      <c r="I50" s="143">
        <v>15</v>
      </c>
      <c r="J50" s="13">
        <v>10</v>
      </c>
      <c r="K50" s="13"/>
      <c r="L50" s="13"/>
      <c r="M50" s="13">
        <v>28</v>
      </c>
      <c r="N50" s="13"/>
      <c r="O50" s="13"/>
    </row>
    <row r="51" spans="1:15" ht="25.5">
      <c r="A51" s="118" t="s">
        <v>182</v>
      </c>
      <c r="B51" s="83"/>
      <c r="C51" s="83" t="s">
        <v>253</v>
      </c>
      <c r="D51" s="83" t="s">
        <v>184</v>
      </c>
      <c r="E51" s="83" t="s">
        <v>624</v>
      </c>
      <c r="F51" s="118" t="s">
        <v>635</v>
      </c>
      <c r="G51" s="119">
        <v>13</v>
      </c>
      <c r="H51" s="101"/>
      <c r="I51" s="143">
        <v>12</v>
      </c>
      <c r="J51" s="13">
        <v>14</v>
      </c>
      <c r="K51" s="13"/>
      <c r="L51" s="13"/>
      <c r="M51" s="13">
        <v>25</v>
      </c>
      <c r="N51" s="13"/>
      <c r="O51" s="13"/>
    </row>
    <row r="52" spans="1:15" ht="25.5">
      <c r="A52" s="118" t="s">
        <v>182</v>
      </c>
      <c r="B52" s="83"/>
      <c r="C52" s="83" t="s">
        <v>256</v>
      </c>
      <c r="D52" s="83" t="s">
        <v>194</v>
      </c>
      <c r="E52" s="83" t="s">
        <v>636</v>
      </c>
      <c r="F52" s="118" t="s">
        <v>635</v>
      </c>
      <c r="G52" s="119">
        <v>15</v>
      </c>
      <c r="H52" s="101"/>
      <c r="I52" s="143">
        <v>15</v>
      </c>
      <c r="J52" s="13">
        <v>12</v>
      </c>
      <c r="K52" s="13"/>
      <c r="L52" s="13"/>
      <c r="M52" s="13"/>
      <c r="N52" s="13"/>
      <c r="O52" s="13"/>
    </row>
    <row r="53" spans="1:15" ht="25.5">
      <c r="A53" s="118" t="s">
        <v>182</v>
      </c>
      <c r="B53" s="83"/>
      <c r="C53" s="83" t="s">
        <v>598</v>
      </c>
      <c r="D53" s="83" t="s">
        <v>192</v>
      </c>
      <c r="E53" s="83" t="s">
        <v>616</v>
      </c>
      <c r="F53" s="118" t="s">
        <v>635</v>
      </c>
      <c r="G53" s="119"/>
      <c r="H53" s="101"/>
      <c r="I53" s="143">
        <v>9</v>
      </c>
      <c r="J53" s="13">
        <v>12</v>
      </c>
      <c r="K53" s="13"/>
      <c r="L53" s="13"/>
      <c r="M53" s="13"/>
      <c r="N53" s="13"/>
      <c r="O53" s="13"/>
    </row>
    <row r="54" spans="1:15" ht="26.25" thickBot="1">
      <c r="A54" s="118" t="s">
        <v>182</v>
      </c>
      <c r="B54" s="83"/>
      <c r="C54" s="83" t="s">
        <v>637</v>
      </c>
      <c r="D54" s="83" t="s">
        <v>192</v>
      </c>
      <c r="E54" s="83" t="s">
        <v>619</v>
      </c>
      <c r="F54" s="118" t="s">
        <v>546</v>
      </c>
      <c r="G54" s="119"/>
      <c r="H54" s="101"/>
      <c r="I54" s="143">
        <v>10</v>
      </c>
      <c r="J54" s="13">
        <v>18</v>
      </c>
      <c r="K54" s="13"/>
      <c r="L54" s="13"/>
      <c r="M54" s="13"/>
      <c r="N54" s="13"/>
      <c r="O54" s="13"/>
    </row>
    <row r="55" spans="1:15" ht="13.5" thickBot="1">
      <c r="A55" s="134" t="s">
        <v>379</v>
      </c>
      <c r="B55" s="140"/>
      <c r="C55" s="140"/>
      <c r="D55" s="140"/>
      <c r="E55" s="140"/>
      <c r="F55" s="140"/>
      <c r="G55" s="141">
        <f>SUM(G50:G54)</f>
        <v>38</v>
      </c>
      <c r="H55" s="141">
        <f>SUM(H50:H54)</f>
        <v>0</v>
      </c>
      <c r="I55" s="141">
        <f>SUM(I50:I54)</f>
        <v>61</v>
      </c>
      <c r="J55" s="141">
        <f>SUM(J50:J54)</f>
        <v>66</v>
      </c>
      <c r="K55" s="13"/>
      <c r="L55" s="13"/>
      <c r="M55" s="13"/>
      <c r="N55" s="13"/>
      <c r="O55" s="13"/>
    </row>
    <row r="56" spans="1:15" ht="15.75">
      <c r="A56" s="228" t="s">
        <v>236</v>
      </c>
      <c r="B56" s="228"/>
      <c r="C56" s="228"/>
      <c r="D56" s="228"/>
      <c r="E56" s="228"/>
      <c r="F56" s="228"/>
      <c r="G56" s="229"/>
      <c r="H56" s="99"/>
      <c r="I56" s="143"/>
      <c r="J56" s="13"/>
      <c r="K56" s="13"/>
      <c r="L56" s="13"/>
      <c r="M56" s="13"/>
      <c r="N56" s="13"/>
      <c r="O56" s="13"/>
    </row>
    <row r="57" spans="1:15">
      <c r="A57" s="142" t="s">
        <v>199</v>
      </c>
      <c r="B57" s="143" t="s">
        <v>148</v>
      </c>
      <c r="C57" s="143" t="s">
        <v>137</v>
      </c>
      <c r="D57" s="143" t="s">
        <v>201</v>
      </c>
      <c r="E57" s="143" t="s">
        <v>623</v>
      </c>
      <c r="F57" s="83">
        <v>16</v>
      </c>
      <c r="G57" s="144">
        <v>8</v>
      </c>
      <c r="H57" s="101"/>
      <c r="I57" s="143">
        <v>12</v>
      </c>
      <c r="J57" s="13">
        <v>11</v>
      </c>
      <c r="K57" s="13"/>
      <c r="L57" s="13"/>
      <c r="M57" s="13">
        <v>27</v>
      </c>
      <c r="N57" s="13"/>
      <c r="O57" s="13"/>
    </row>
    <row r="58" spans="1:15">
      <c r="A58" s="142" t="s">
        <v>199</v>
      </c>
      <c r="B58" s="143" t="s">
        <v>148</v>
      </c>
      <c r="C58" s="143" t="s">
        <v>428</v>
      </c>
      <c r="D58" s="143" t="s">
        <v>436</v>
      </c>
      <c r="E58" s="143" t="s">
        <v>636</v>
      </c>
      <c r="F58" s="83">
        <v>21</v>
      </c>
      <c r="G58" s="144">
        <v>27</v>
      </c>
      <c r="H58" s="101"/>
      <c r="I58" s="143">
        <v>10</v>
      </c>
      <c r="J58" s="13">
        <v>26</v>
      </c>
      <c r="K58" s="13"/>
      <c r="L58" s="13"/>
      <c r="M58" s="13"/>
      <c r="N58" s="13"/>
      <c r="O58" s="13"/>
    </row>
    <row r="59" spans="1:15">
      <c r="A59" s="142" t="s">
        <v>199</v>
      </c>
      <c r="B59" s="143" t="s">
        <v>148</v>
      </c>
      <c r="C59" s="143" t="s">
        <v>650</v>
      </c>
      <c r="D59" s="143" t="s">
        <v>149</v>
      </c>
      <c r="E59" s="143" t="s">
        <v>632</v>
      </c>
      <c r="F59" s="83">
        <v>16</v>
      </c>
      <c r="G59" s="144">
        <v>8</v>
      </c>
      <c r="H59" s="101"/>
      <c r="I59" s="143">
        <v>10</v>
      </c>
      <c r="J59" s="13">
        <v>8</v>
      </c>
      <c r="K59" s="13"/>
      <c r="L59" s="13"/>
      <c r="M59" s="13">
        <v>26</v>
      </c>
      <c r="N59" s="13"/>
      <c r="O59" s="13"/>
    </row>
    <row r="60" spans="1:15">
      <c r="A60" s="142" t="s">
        <v>199</v>
      </c>
      <c r="B60" s="143" t="s">
        <v>148</v>
      </c>
      <c r="C60" s="147" t="s">
        <v>641</v>
      </c>
      <c r="D60" s="143" t="s">
        <v>149</v>
      </c>
      <c r="E60" s="147" t="s">
        <v>629</v>
      </c>
      <c r="F60" s="83">
        <v>36</v>
      </c>
      <c r="G60" s="144">
        <v>7</v>
      </c>
      <c r="H60" s="116" t="s">
        <v>373</v>
      </c>
      <c r="I60" s="143">
        <v>11</v>
      </c>
      <c r="J60" s="13">
        <v>6</v>
      </c>
      <c r="K60" s="13"/>
      <c r="L60" s="13"/>
      <c r="M60" s="13">
        <v>21</v>
      </c>
      <c r="N60" s="13"/>
      <c r="O60" s="13"/>
    </row>
    <row r="61" spans="1:15">
      <c r="A61" s="142" t="s">
        <v>199</v>
      </c>
      <c r="B61" s="143" t="s">
        <v>148</v>
      </c>
      <c r="C61" s="143" t="s">
        <v>349</v>
      </c>
      <c r="D61" s="143" t="s">
        <v>153</v>
      </c>
      <c r="E61" s="143" t="s">
        <v>627</v>
      </c>
      <c r="F61" s="83">
        <v>36</v>
      </c>
      <c r="G61" s="144">
        <v>7</v>
      </c>
      <c r="H61" s="101"/>
      <c r="I61" s="143">
        <v>11</v>
      </c>
      <c r="J61" s="13">
        <v>5</v>
      </c>
      <c r="K61" s="13"/>
      <c r="L61" s="13"/>
      <c r="M61" s="13">
        <v>27</v>
      </c>
      <c r="N61" s="13"/>
      <c r="O61" s="13"/>
    </row>
    <row r="62" spans="1:15">
      <c r="A62" s="142" t="s">
        <v>199</v>
      </c>
      <c r="B62" s="143" t="s">
        <v>203</v>
      </c>
      <c r="C62" s="143" t="s">
        <v>641</v>
      </c>
      <c r="D62" s="143" t="s">
        <v>204</v>
      </c>
      <c r="E62" s="143" t="s">
        <v>621</v>
      </c>
      <c r="F62" s="83">
        <v>17</v>
      </c>
      <c r="G62" s="144">
        <v>7</v>
      </c>
      <c r="H62" s="101"/>
      <c r="I62" s="143">
        <v>10</v>
      </c>
      <c r="J62" s="13">
        <v>6</v>
      </c>
      <c r="K62" s="13"/>
      <c r="L62" s="13"/>
      <c r="M62" s="13">
        <v>24</v>
      </c>
      <c r="N62" s="13"/>
      <c r="O62" s="13"/>
    </row>
    <row r="63" spans="1:15">
      <c r="A63" s="142" t="s">
        <v>199</v>
      </c>
      <c r="B63" s="143" t="s">
        <v>203</v>
      </c>
      <c r="C63" s="143" t="s">
        <v>443</v>
      </c>
      <c r="D63" s="143" t="s">
        <v>204</v>
      </c>
      <c r="E63" s="143" t="s">
        <v>627</v>
      </c>
      <c r="F63" s="83">
        <v>17</v>
      </c>
      <c r="G63" s="144">
        <v>6</v>
      </c>
      <c r="H63" s="101"/>
      <c r="I63" s="143">
        <v>11</v>
      </c>
      <c r="J63" s="13">
        <v>4</v>
      </c>
      <c r="K63" s="13"/>
      <c r="L63" s="13"/>
      <c r="M63" s="13">
        <v>24</v>
      </c>
      <c r="N63" s="13"/>
      <c r="O63" s="13"/>
    </row>
    <row r="64" spans="1:15">
      <c r="A64" s="142" t="s">
        <v>199</v>
      </c>
      <c r="B64" s="147" t="s">
        <v>213</v>
      </c>
      <c r="C64" s="143" t="s">
        <v>657</v>
      </c>
      <c r="D64" s="147" t="s">
        <v>298</v>
      </c>
      <c r="E64" s="143" t="s">
        <v>658</v>
      </c>
      <c r="F64" s="83" t="s">
        <v>280</v>
      </c>
      <c r="G64" s="144">
        <v>2</v>
      </c>
      <c r="H64" s="101"/>
      <c r="I64" s="143">
        <v>13</v>
      </c>
      <c r="J64" s="13">
        <v>2</v>
      </c>
      <c r="K64" s="13"/>
      <c r="L64" s="13"/>
      <c r="M64" s="13">
        <v>9</v>
      </c>
      <c r="N64" s="13" t="s">
        <v>709</v>
      </c>
      <c r="O64" s="13"/>
    </row>
    <row r="65" spans="1:15">
      <c r="A65" s="142" t="s">
        <v>199</v>
      </c>
      <c r="B65" s="143" t="s">
        <v>213</v>
      </c>
      <c r="C65" s="143" t="s">
        <v>316</v>
      </c>
      <c r="D65" s="143" t="s">
        <v>144</v>
      </c>
      <c r="E65" s="143" t="s">
        <v>659</v>
      </c>
      <c r="F65" s="83">
        <v>19</v>
      </c>
      <c r="G65" s="144">
        <v>8</v>
      </c>
      <c r="H65" s="101"/>
      <c r="I65" s="143">
        <v>11</v>
      </c>
      <c r="J65" s="13">
        <v>16</v>
      </c>
      <c r="K65" s="13"/>
      <c r="L65" s="13"/>
      <c r="M65" s="13">
        <v>25</v>
      </c>
      <c r="N65" s="13"/>
      <c r="O65" s="13"/>
    </row>
    <row r="66" spans="1:15">
      <c r="A66" s="142" t="s">
        <v>199</v>
      </c>
      <c r="B66" s="143" t="s">
        <v>213</v>
      </c>
      <c r="C66" s="147" t="s">
        <v>618</v>
      </c>
      <c r="D66" s="143" t="s">
        <v>144</v>
      </c>
      <c r="E66" s="147" t="s">
        <v>675</v>
      </c>
      <c r="F66" s="83">
        <v>19</v>
      </c>
      <c r="G66" s="144">
        <v>8</v>
      </c>
      <c r="H66" s="116" t="s">
        <v>373</v>
      </c>
      <c r="I66" s="143">
        <v>18</v>
      </c>
      <c r="J66" s="13">
        <v>2</v>
      </c>
      <c r="K66" s="13"/>
      <c r="L66" s="13"/>
      <c r="M66" s="13">
        <v>54</v>
      </c>
      <c r="N66" s="13"/>
      <c r="O66" s="13"/>
    </row>
    <row r="67" spans="1:15">
      <c r="A67" s="142" t="s">
        <v>199</v>
      </c>
      <c r="B67" s="143" t="s">
        <v>337</v>
      </c>
      <c r="C67" s="146"/>
      <c r="D67" s="143" t="s">
        <v>218</v>
      </c>
      <c r="E67" s="143" t="s">
        <v>643</v>
      </c>
      <c r="F67" s="83">
        <v>36</v>
      </c>
      <c r="G67" s="144">
        <v>8</v>
      </c>
      <c r="H67" s="101"/>
      <c r="I67" s="143">
        <v>24</v>
      </c>
      <c r="J67" s="13">
        <v>8</v>
      </c>
      <c r="K67" s="13"/>
      <c r="L67" s="13"/>
      <c r="M67" s="13">
        <v>54</v>
      </c>
      <c r="N67" s="13"/>
      <c r="O67" s="13"/>
    </row>
    <row r="68" spans="1:15">
      <c r="A68" s="142" t="s">
        <v>199</v>
      </c>
      <c r="B68" s="147" t="s">
        <v>444</v>
      </c>
      <c r="C68" s="146" t="s">
        <v>660</v>
      </c>
      <c r="D68" s="143" t="s">
        <v>287</v>
      </c>
      <c r="E68" s="143" t="s">
        <v>626</v>
      </c>
      <c r="F68" s="83" t="s">
        <v>280</v>
      </c>
      <c r="G68" s="144">
        <v>8</v>
      </c>
      <c r="H68" s="101"/>
      <c r="I68" s="143">
        <v>18</v>
      </c>
      <c r="J68" s="13">
        <v>8</v>
      </c>
      <c r="K68" s="13"/>
      <c r="L68" s="13"/>
      <c r="M68" s="13"/>
      <c r="N68" s="13"/>
      <c r="O68" s="13"/>
    </row>
    <row r="69" spans="1:15">
      <c r="A69" s="142" t="s">
        <v>199</v>
      </c>
      <c r="B69" s="147" t="s">
        <v>534</v>
      </c>
      <c r="C69" s="143" t="s">
        <v>137</v>
      </c>
      <c r="D69" s="147" t="s">
        <v>215</v>
      </c>
      <c r="E69" s="142" t="s">
        <v>628</v>
      </c>
      <c r="F69" s="83">
        <v>17</v>
      </c>
      <c r="G69" s="144">
        <v>5</v>
      </c>
      <c r="H69" s="101"/>
      <c r="I69" s="181">
        <v>12</v>
      </c>
      <c r="J69" s="13">
        <v>6</v>
      </c>
      <c r="K69" s="13"/>
      <c r="L69" s="13"/>
      <c r="M69" s="13">
        <v>26</v>
      </c>
      <c r="N69" s="13"/>
      <c r="O69" s="13"/>
    </row>
    <row r="70" spans="1:15">
      <c r="A70" s="142" t="s">
        <v>199</v>
      </c>
      <c r="B70" s="142" t="s">
        <v>534</v>
      </c>
      <c r="C70" s="143" t="s">
        <v>661</v>
      </c>
      <c r="D70" s="147" t="s">
        <v>536</v>
      </c>
      <c r="E70" s="143" t="s">
        <v>662</v>
      </c>
      <c r="F70" s="83">
        <v>15</v>
      </c>
      <c r="G70" s="144">
        <v>7</v>
      </c>
      <c r="H70" s="99"/>
      <c r="I70" s="143">
        <v>12</v>
      </c>
      <c r="J70" s="13">
        <v>6</v>
      </c>
      <c r="K70" s="13"/>
      <c r="L70" s="13"/>
      <c r="M70" s="13">
        <v>27</v>
      </c>
      <c r="N70" s="13"/>
      <c r="O70" s="13"/>
    </row>
    <row r="71" spans="1:15">
      <c r="A71" s="142" t="s">
        <v>199</v>
      </c>
      <c r="B71" s="142" t="s">
        <v>534</v>
      </c>
      <c r="C71" s="143" t="s">
        <v>661</v>
      </c>
      <c r="D71" s="147" t="s">
        <v>536</v>
      </c>
      <c r="E71" s="147" t="s">
        <v>674</v>
      </c>
      <c r="F71" s="83">
        <v>15</v>
      </c>
      <c r="G71" s="144">
        <v>7</v>
      </c>
      <c r="H71" s="117" t="s">
        <v>373</v>
      </c>
      <c r="I71" s="143">
        <v>20</v>
      </c>
      <c r="J71" s="13">
        <v>6</v>
      </c>
      <c r="K71" s="13"/>
      <c r="L71" s="13"/>
      <c r="M71" s="13">
        <v>44</v>
      </c>
      <c r="N71" s="13"/>
      <c r="O71" s="13"/>
    </row>
    <row r="72" spans="1:15">
      <c r="A72" s="142" t="s">
        <v>199</v>
      </c>
      <c r="B72" s="142" t="s">
        <v>207</v>
      </c>
      <c r="C72" s="147"/>
      <c r="D72" s="147" t="s">
        <v>447</v>
      </c>
      <c r="E72" s="142" t="s">
        <v>629</v>
      </c>
      <c r="F72" s="83">
        <v>15</v>
      </c>
      <c r="G72" s="144">
        <v>10</v>
      </c>
      <c r="H72" s="99"/>
      <c r="I72" s="143">
        <v>14</v>
      </c>
      <c r="J72" s="13">
        <v>8</v>
      </c>
      <c r="K72" s="13"/>
      <c r="L72" s="13"/>
      <c r="M72" s="13">
        <v>28</v>
      </c>
      <c r="N72" s="13"/>
      <c r="O72" s="13"/>
    </row>
    <row r="73" spans="1:15">
      <c r="A73" s="142" t="s">
        <v>199</v>
      </c>
      <c r="B73" s="143" t="s">
        <v>207</v>
      </c>
      <c r="C73" s="147"/>
      <c r="D73" s="147" t="s">
        <v>447</v>
      </c>
      <c r="E73" s="143" t="s">
        <v>622</v>
      </c>
      <c r="F73" s="83">
        <v>5</v>
      </c>
      <c r="G73" s="144">
        <v>10</v>
      </c>
      <c r="H73" s="103"/>
      <c r="I73" s="143">
        <v>14</v>
      </c>
      <c r="J73" s="13">
        <v>9</v>
      </c>
      <c r="K73" s="13"/>
      <c r="L73" s="13"/>
      <c r="M73" s="13">
        <v>30</v>
      </c>
      <c r="N73" s="13"/>
      <c r="O73" s="13"/>
    </row>
    <row r="74" spans="1:15">
      <c r="A74" s="142" t="s">
        <v>199</v>
      </c>
      <c r="B74" s="147" t="s">
        <v>220</v>
      </c>
      <c r="C74" s="146"/>
      <c r="D74" s="147" t="s">
        <v>222</v>
      </c>
      <c r="E74" s="148" t="s">
        <v>644</v>
      </c>
      <c r="F74" s="83">
        <v>14</v>
      </c>
      <c r="G74" s="144"/>
      <c r="H74" s="101"/>
      <c r="I74" s="143">
        <v>30</v>
      </c>
      <c r="J74" s="13">
        <v>20</v>
      </c>
      <c r="K74" s="13"/>
      <c r="L74" s="13"/>
      <c r="M74" s="13">
        <v>65</v>
      </c>
      <c r="N74" s="13"/>
      <c r="O74" s="13"/>
    </row>
    <row r="75" spans="1:15">
      <c r="A75" s="142" t="s">
        <v>199</v>
      </c>
      <c r="B75" s="143" t="s">
        <v>479</v>
      </c>
      <c r="C75" s="146"/>
      <c r="D75" s="147" t="s">
        <v>478</v>
      </c>
      <c r="E75" s="148" t="s">
        <v>622</v>
      </c>
      <c r="F75" s="83">
        <v>36</v>
      </c>
      <c r="G75" s="144">
        <v>9</v>
      </c>
      <c r="H75" s="101"/>
      <c r="I75" s="143">
        <v>12</v>
      </c>
      <c r="J75" s="13">
        <v>11</v>
      </c>
      <c r="K75" s="13"/>
      <c r="L75" s="13"/>
      <c r="M75" s="13">
        <v>27</v>
      </c>
      <c r="N75" s="13"/>
      <c r="O75" s="13"/>
    </row>
    <row r="76" spans="1:15">
      <c r="A76" s="142" t="s">
        <v>199</v>
      </c>
      <c r="B76" s="143" t="s">
        <v>444</v>
      </c>
      <c r="C76" s="146" t="s">
        <v>129</v>
      </c>
      <c r="D76" s="147" t="s">
        <v>480</v>
      </c>
      <c r="E76" s="148" t="s">
        <v>614</v>
      </c>
      <c r="F76" s="83">
        <v>36</v>
      </c>
      <c r="G76" s="144">
        <v>8</v>
      </c>
      <c r="H76" s="101"/>
      <c r="I76" s="143">
        <v>12</v>
      </c>
      <c r="J76" s="13">
        <v>7</v>
      </c>
      <c r="K76" s="13"/>
      <c r="L76" s="13"/>
      <c r="M76" s="13"/>
      <c r="N76" s="13"/>
      <c r="O76" s="13"/>
    </row>
    <row r="77" spans="1:15">
      <c r="A77" s="142" t="s">
        <v>199</v>
      </c>
      <c r="B77" s="143" t="s">
        <v>444</v>
      </c>
      <c r="C77" s="146" t="s">
        <v>160</v>
      </c>
      <c r="D77" s="147" t="s">
        <v>284</v>
      </c>
      <c r="E77" s="148" t="s">
        <v>663</v>
      </c>
      <c r="F77" s="83" t="s">
        <v>280</v>
      </c>
      <c r="G77" s="144">
        <v>7</v>
      </c>
      <c r="H77" s="101"/>
      <c r="I77" s="143">
        <v>11</v>
      </c>
      <c r="J77" s="13">
        <v>10</v>
      </c>
      <c r="K77" s="13"/>
      <c r="L77" s="13"/>
      <c r="M77" s="13"/>
      <c r="N77" s="13"/>
      <c r="O77" s="13"/>
    </row>
    <row r="78" spans="1:15">
      <c r="A78" s="142" t="s">
        <v>199</v>
      </c>
      <c r="B78" s="143" t="s">
        <v>444</v>
      </c>
      <c r="C78" s="146" t="s">
        <v>130</v>
      </c>
      <c r="D78" s="147" t="s">
        <v>158</v>
      </c>
      <c r="E78" s="148" t="s">
        <v>668</v>
      </c>
      <c r="F78" s="83">
        <v>25</v>
      </c>
      <c r="G78" s="144">
        <v>8</v>
      </c>
      <c r="H78" s="101"/>
      <c r="I78" s="143">
        <v>10</v>
      </c>
      <c r="J78" s="13">
        <v>7</v>
      </c>
      <c r="K78" s="13"/>
      <c r="L78" s="13"/>
      <c r="M78" s="13"/>
      <c r="N78" s="13"/>
      <c r="O78" s="13"/>
    </row>
    <row r="79" spans="1:15">
      <c r="A79" s="142" t="s">
        <v>199</v>
      </c>
      <c r="B79" s="143" t="s">
        <v>444</v>
      </c>
      <c r="C79" s="146" t="s">
        <v>253</v>
      </c>
      <c r="D79" s="147" t="s">
        <v>131</v>
      </c>
      <c r="E79" s="148" t="s">
        <v>617</v>
      </c>
      <c r="F79" s="83">
        <v>36</v>
      </c>
      <c r="G79" s="144"/>
      <c r="H79" s="101"/>
      <c r="I79" s="143">
        <v>10</v>
      </c>
      <c r="J79" s="13">
        <v>6</v>
      </c>
      <c r="K79" s="13"/>
      <c r="L79" s="13"/>
      <c r="M79" s="13"/>
      <c r="N79" s="13"/>
      <c r="O79" s="13"/>
    </row>
    <row r="80" spans="1:15" ht="25.5">
      <c r="A80" s="142" t="s">
        <v>199</v>
      </c>
      <c r="B80" s="143" t="s">
        <v>444</v>
      </c>
      <c r="C80" s="146" t="s">
        <v>162</v>
      </c>
      <c r="D80" s="148" t="s">
        <v>177</v>
      </c>
      <c r="E80" s="148" t="s">
        <v>664</v>
      </c>
      <c r="F80" s="83">
        <v>22</v>
      </c>
      <c r="G80" s="144">
        <v>6</v>
      </c>
      <c r="H80" s="101"/>
      <c r="I80" s="143">
        <v>9</v>
      </c>
      <c r="J80" s="13">
        <v>12</v>
      </c>
      <c r="K80" s="13"/>
      <c r="L80" s="13"/>
      <c r="M80" s="13"/>
      <c r="N80" s="13"/>
      <c r="O80" s="13"/>
    </row>
    <row r="81" spans="1:15">
      <c r="A81" s="142" t="s">
        <v>199</v>
      </c>
      <c r="B81" s="147" t="s">
        <v>444</v>
      </c>
      <c r="C81" s="146" t="s">
        <v>242</v>
      </c>
      <c r="D81" s="148" t="s">
        <v>250</v>
      </c>
      <c r="E81" s="148" t="s">
        <v>665</v>
      </c>
      <c r="F81" s="179" t="s">
        <v>666</v>
      </c>
      <c r="G81" s="144">
        <v>7</v>
      </c>
      <c r="H81" s="101"/>
      <c r="I81" s="143">
        <v>9</v>
      </c>
      <c r="J81" s="13">
        <v>8</v>
      </c>
      <c r="K81" s="13"/>
      <c r="L81" s="13"/>
      <c r="M81" s="13"/>
      <c r="N81" s="13"/>
      <c r="O81" s="13"/>
    </row>
    <row r="82" spans="1:15">
      <c r="A82" s="142" t="s">
        <v>199</v>
      </c>
      <c r="B82" s="147" t="s">
        <v>224</v>
      </c>
      <c r="C82" s="146" t="s">
        <v>309</v>
      </c>
      <c r="D82" s="148" t="s">
        <v>156</v>
      </c>
      <c r="E82" s="148"/>
      <c r="F82" s="179">
        <v>23</v>
      </c>
      <c r="G82" s="144"/>
      <c r="H82" s="116" t="s">
        <v>373</v>
      </c>
      <c r="I82" s="143">
        <v>12</v>
      </c>
      <c r="J82" s="13">
        <v>17</v>
      </c>
      <c r="K82" s="13"/>
      <c r="L82" s="13"/>
      <c r="M82" s="13"/>
      <c r="N82" s="13"/>
      <c r="O82" s="13"/>
    </row>
    <row r="83" spans="1:15">
      <c r="A83" s="142" t="s">
        <v>199</v>
      </c>
      <c r="B83" s="147" t="s">
        <v>224</v>
      </c>
      <c r="C83" s="146" t="s">
        <v>428</v>
      </c>
      <c r="D83" s="148" t="s">
        <v>168</v>
      </c>
      <c r="E83" s="148"/>
      <c r="F83" s="179">
        <v>21</v>
      </c>
      <c r="G83" s="144">
        <v>13</v>
      </c>
      <c r="H83" s="116" t="s">
        <v>373</v>
      </c>
      <c r="I83" s="143">
        <v>9</v>
      </c>
      <c r="J83" s="13">
        <v>18</v>
      </c>
      <c r="K83" s="13"/>
      <c r="L83" s="13"/>
      <c r="M83" s="13"/>
      <c r="N83" s="13"/>
      <c r="O83" s="13"/>
    </row>
    <row r="84" spans="1:15">
      <c r="A84" s="148" t="s">
        <v>199</v>
      </c>
      <c r="B84" s="147" t="s">
        <v>444</v>
      </c>
      <c r="C84" s="146" t="s">
        <v>256</v>
      </c>
      <c r="D84" s="148" t="s">
        <v>640</v>
      </c>
      <c r="E84" s="148" t="s">
        <v>619</v>
      </c>
      <c r="F84" s="179" t="s">
        <v>280</v>
      </c>
      <c r="G84" s="144"/>
      <c r="H84" s="101"/>
      <c r="I84" s="143">
        <v>9</v>
      </c>
      <c r="J84" s="13">
        <v>7</v>
      </c>
      <c r="K84" s="13"/>
      <c r="L84" s="13"/>
      <c r="M84" s="13"/>
      <c r="N84" s="13"/>
      <c r="O84" s="13"/>
    </row>
    <row r="85" spans="1:15">
      <c r="A85" s="148" t="s">
        <v>199</v>
      </c>
      <c r="B85" s="147" t="s">
        <v>444</v>
      </c>
      <c r="C85" s="146" t="s">
        <v>464</v>
      </c>
      <c r="D85" s="148" t="s">
        <v>640</v>
      </c>
      <c r="E85" s="148" t="s">
        <v>668</v>
      </c>
      <c r="F85" s="179" t="s">
        <v>280</v>
      </c>
      <c r="G85" s="144"/>
      <c r="H85" s="101"/>
      <c r="I85" s="143">
        <v>12</v>
      </c>
      <c r="J85" s="13">
        <v>7</v>
      </c>
      <c r="K85" s="13"/>
      <c r="L85" s="13"/>
      <c r="M85" s="13"/>
      <c r="N85" s="13"/>
      <c r="O85" s="13"/>
    </row>
    <row r="86" spans="1:15">
      <c r="A86" s="148" t="s">
        <v>199</v>
      </c>
      <c r="B86" s="147" t="s">
        <v>444</v>
      </c>
      <c r="C86" s="146" t="s">
        <v>607</v>
      </c>
      <c r="D86" s="148" t="s">
        <v>133</v>
      </c>
      <c r="E86" s="148" t="s">
        <v>668</v>
      </c>
      <c r="F86" s="83">
        <v>36</v>
      </c>
      <c r="G86" s="144"/>
      <c r="H86" s="101"/>
      <c r="I86" s="143">
        <v>14</v>
      </c>
      <c r="J86" s="13">
        <v>4</v>
      </c>
      <c r="K86" s="13"/>
      <c r="L86" s="13"/>
      <c r="M86" s="13"/>
      <c r="N86" s="13"/>
      <c r="O86" s="13"/>
    </row>
    <row r="87" spans="1:15">
      <c r="A87" s="148" t="s">
        <v>199</v>
      </c>
      <c r="B87" s="147" t="s">
        <v>213</v>
      </c>
      <c r="C87" s="146" t="s">
        <v>256</v>
      </c>
      <c r="D87" s="148" t="s">
        <v>573</v>
      </c>
      <c r="E87" s="148"/>
      <c r="F87" s="83"/>
      <c r="G87" s="144"/>
      <c r="H87" s="101" t="s">
        <v>406</v>
      </c>
      <c r="I87" s="143">
        <v>10</v>
      </c>
      <c r="J87" s="13">
        <v>19</v>
      </c>
      <c r="K87" s="13"/>
      <c r="L87" s="13"/>
      <c r="M87" s="13"/>
      <c r="N87" s="13"/>
      <c r="O87" s="13"/>
    </row>
    <row r="88" spans="1:15">
      <c r="A88" s="148" t="s">
        <v>199</v>
      </c>
      <c r="B88" s="147" t="s">
        <v>592</v>
      </c>
      <c r="C88" s="146" t="s">
        <v>242</v>
      </c>
      <c r="D88" s="148" t="s">
        <v>250</v>
      </c>
      <c r="E88" s="148"/>
      <c r="F88" s="83"/>
      <c r="G88" s="144"/>
      <c r="H88" s="101" t="s">
        <v>406</v>
      </c>
      <c r="I88" s="143">
        <v>5</v>
      </c>
      <c r="J88" s="13">
        <v>2</v>
      </c>
      <c r="K88" s="13"/>
      <c r="L88" s="13"/>
      <c r="M88" s="13"/>
      <c r="N88" s="13"/>
      <c r="O88" s="13"/>
    </row>
    <row r="89" spans="1:15">
      <c r="A89" s="148" t="s">
        <v>199</v>
      </c>
      <c r="B89" s="147" t="s">
        <v>213</v>
      </c>
      <c r="C89" s="146" t="s">
        <v>685</v>
      </c>
      <c r="D89" s="148" t="s">
        <v>287</v>
      </c>
      <c r="E89" s="148"/>
      <c r="F89" s="83"/>
      <c r="G89" s="144"/>
      <c r="H89" s="101" t="s">
        <v>406</v>
      </c>
      <c r="I89" s="143">
        <v>10</v>
      </c>
      <c r="J89" s="13">
        <v>5</v>
      </c>
      <c r="K89" s="13"/>
      <c r="L89" s="13"/>
      <c r="M89" s="13"/>
      <c r="N89" s="13"/>
      <c r="O89" s="13"/>
    </row>
    <row r="90" spans="1:15">
      <c r="A90" s="148" t="s">
        <v>700</v>
      </c>
      <c r="B90" s="147" t="s">
        <v>699</v>
      </c>
      <c r="C90" s="146"/>
      <c r="D90" s="148" t="s">
        <v>537</v>
      </c>
      <c r="E90" s="148"/>
      <c r="F90" s="83"/>
      <c r="G90" s="144"/>
      <c r="H90" s="101"/>
      <c r="I90" s="143">
        <v>7</v>
      </c>
      <c r="J90" s="13">
        <v>22</v>
      </c>
      <c r="K90" s="13"/>
      <c r="L90" s="13"/>
      <c r="M90" s="13"/>
      <c r="N90" s="13"/>
      <c r="O90" s="13"/>
    </row>
    <row r="91" spans="1:15">
      <c r="A91" s="148" t="s">
        <v>700</v>
      </c>
      <c r="B91" s="147" t="s">
        <v>701</v>
      </c>
      <c r="C91" s="146"/>
      <c r="D91" s="148" t="s">
        <v>537</v>
      </c>
      <c r="E91" s="148"/>
      <c r="F91" s="83"/>
      <c r="G91" s="144"/>
      <c r="H91" s="101"/>
      <c r="I91" s="143">
        <v>3</v>
      </c>
      <c r="J91" s="13">
        <v>22</v>
      </c>
      <c r="K91" s="13"/>
      <c r="L91" s="13"/>
      <c r="M91" s="13"/>
      <c r="N91" s="13"/>
      <c r="O91" s="13"/>
    </row>
    <row r="92" spans="1:15">
      <c r="A92" s="148"/>
      <c r="B92" s="147" t="s">
        <v>358</v>
      </c>
      <c r="C92" s="146" t="s">
        <v>428</v>
      </c>
      <c r="D92" s="148" t="s">
        <v>168</v>
      </c>
      <c r="E92" s="148" t="s">
        <v>622</v>
      </c>
      <c r="F92" s="83">
        <v>21</v>
      </c>
      <c r="G92" s="144">
        <v>17</v>
      </c>
      <c r="H92" s="116" t="s">
        <v>375</v>
      </c>
      <c r="I92" s="143">
        <v>11</v>
      </c>
      <c r="J92" s="13">
        <v>21</v>
      </c>
      <c r="K92" s="13"/>
      <c r="L92" s="13"/>
      <c r="M92" s="13"/>
      <c r="N92" s="13"/>
      <c r="O92" s="13"/>
    </row>
    <row r="93" spans="1:15" ht="13.5" thickBot="1">
      <c r="A93" s="149" t="s">
        <v>380</v>
      </c>
      <c r="B93" s="150"/>
      <c r="C93" s="151"/>
      <c r="D93" s="150"/>
      <c r="E93" s="149"/>
      <c r="F93" s="150"/>
      <c r="G93" s="152">
        <f>SUM(G57:G85)</f>
        <v>201</v>
      </c>
      <c r="H93" s="152">
        <f>SUM(H57:H85)</f>
        <v>0</v>
      </c>
      <c r="I93" s="152">
        <f>SUM(I57:I85)</f>
        <v>376</v>
      </c>
      <c r="J93" s="152">
        <f>SUM(J57:J85)</f>
        <v>267</v>
      </c>
      <c r="K93" s="13"/>
      <c r="L93" s="13"/>
      <c r="M93" s="13"/>
      <c r="N93" s="13"/>
      <c r="O93" s="13"/>
    </row>
    <row r="94" spans="1:15" ht="24" customHeight="1" thickBot="1">
      <c r="A94" s="230" t="s">
        <v>433</v>
      </c>
      <c r="B94" s="231"/>
      <c r="C94" s="231"/>
      <c r="D94" s="231"/>
      <c r="E94" s="231"/>
      <c r="F94" s="231"/>
      <c r="G94" s="232"/>
      <c r="H94" s="99"/>
      <c r="I94" s="143"/>
      <c r="J94" s="13"/>
      <c r="K94" s="13"/>
      <c r="L94" s="13"/>
      <c r="M94" s="13"/>
      <c r="N94" s="13"/>
      <c r="O94" s="13"/>
    </row>
    <row r="95" spans="1:15" ht="25.5">
      <c r="A95" s="162" t="s">
        <v>326</v>
      </c>
      <c r="B95" s="163"/>
      <c r="C95" s="163"/>
      <c r="D95" s="163" t="s">
        <v>441</v>
      </c>
      <c r="E95" s="163"/>
      <c r="F95" s="163"/>
      <c r="G95" s="164">
        <v>4</v>
      </c>
      <c r="H95" s="99"/>
      <c r="I95" s="143"/>
      <c r="J95" s="13"/>
      <c r="K95" s="13"/>
      <c r="L95" s="13"/>
      <c r="M95" s="13">
        <v>27</v>
      </c>
      <c r="N95" s="13"/>
      <c r="O95" s="13"/>
    </row>
    <row r="96" spans="1:15">
      <c r="A96" s="107" t="s">
        <v>639</v>
      </c>
      <c r="B96" s="13"/>
      <c r="C96" s="13"/>
      <c r="D96" s="163" t="s">
        <v>441</v>
      </c>
      <c r="E96" s="13"/>
      <c r="F96" s="13"/>
      <c r="G96" s="95">
        <v>10</v>
      </c>
      <c r="H96" s="102"/>
      <c r="I96" s="13"/>
      <c r="J96" s="13"/>
      <c r="K96" s="13"/>
      <c r="L96" s="13"/>
      <c r="M96" s="13"/>
      <c r="N96" s="13"/>
      <c r="O96" s="13"/>
    </row>
    <row r="97" spans="1:15" ht="13.5">
      <c r="A97" s="216" t="s">
        <v>434</v>
      </c>
      <c r="B97" s="217"/>
      <c r="C97" s="217"/>
      <c r="D97" s="217"/>
      <c r="E97" s="217"/>
      <c r="F97" s="217"/>
      <c r="G97" s="218"/>
      <c r="H97" s="102"/>
      <c r="I97" s="13"/>
      <c r="J97" s="13"/>
      <c r="K97" s="13"/>
      <c r="L97" s="13"/>
      <c r="M97" s="13"/>
      <c r="N97" s="13"/>
      <c r="O97" s="13"/>
    </row>
    <row r="98" spans="1:15">
      <c r="A98" s="108" t="s">
        <v>449</v>
      </c>
      <c r="B98" s="61"/>
      <c r="C98" s="61" t="s">
        <v>596</v>
      </c>
      <c r="D98" s="67" t="s">
        <v>192</v>
      </c>
      <c r="E98" s="67" t="s">
        <v>669</v>
      </c>
      <c r="F98" s="61" t="s">
        <v>541</v>
      </c>
      <c r="G98" s="98">
        <v>14</v>
      </c>
      <c r="H98" s="100" t="s">
        <v>375</v>
      </c>
      <c r="I98" s="13">
        <v>28</v>
      </c>
      <c r="J98" s="13">
        <v>14</v>
      </c>
      <c r="K98" s="13"/>
      <c r="L98" s="13"/>
      <c r="M98" s="13">
        <v>50</v>
      </c>
      <c r="N98" s="13"/>
      <c r="O98" s="13"/>
    </row>
    <row r="99" spans="1:15">
      <c r="A99" s="108" t="s">
        <v>449</v>
      </c>
      <c r="B99" s="13"/>
      <c r="C99" s="13" t="s">
        <v>391</v>
      </c>
      <c r="D99" s="67" t="s">
        <v>192</v>
      </c>
      <c r="E99" s="15" t="s">
        <v>670</v>
      </c>
      <c r="F99" s="13" t="s">
        <v>541</v>
      </c>
      <c r="G99" s="95">
        <v>12</v>
      </c>
      <c r="H99" s="100" t="s">
        <v>375</v>
      </c>
      <c r="I99" s="13">
        <v>28</v>
      </c>
      <c r="J99" s="13">
        <v>20</v>
      </c>
      <c r="K99" s="13"/>
      <c r="L99" s="13"/>
      <c r="M99" s="13">
        <v>44</v>
      </c>
      <c r="N99" s="13"/>
      <c r="O99" s="13"/>
    </row>
    <row r="100" spans="1:15">
      <c r="A100" s="108" t="s">
        <v>449</v>
      </c>
      <c r="B100" s="13"/>
      <c r="C100" s="13" t="s">
        <v>597</v>
      </c>
      <c r="D100" s="67" t="s">
        <v>192</v>
      </c>
      <c r="E100" s="15" t="s">
        <v>671</v>
      </c>
      <c r="F100" s="13" t="s">
        <v>541</v>
      </c>
      <c r="G100" s="95">
        <v>14</v>
      </c>
      <c r="H100" s="100" t="s">
        <v>375</v>
      </c>
      <c r="I100" s="13">
        <v>24</v>
      </c>
      <c r="J100" s="13">
        <v>12</v>
      </c>
      <c r="K100" s="13"/>
      <c r="L100" s="13"/>
      <c r="M100" s="13">
        <v>50</v>
      </c>
      <c r="N100" s="13"/>
      <c r="O100" s="13"/>
    </row>
    <row r="101" spans="1:15">
      <c r="A101" s="56" t="s">
        <v>355</v>
      </c>
      <c r="B101" s="104"/>
      <c r="C101" s="13"/>
      <c r="D101" s="15" t="s">
        <v>188</v>
      </c>
      <c r="E101" s="15" t="s">
        <v>672</v>
      </c>
      <c r="F101" s="15" t="s">
        <v>541</v>
      </c>
      <c r="G101" s="95">
        <v>14</v>
      </c>
      <c r="H101" s="100" t="s">
        <v>686</v>
      </c>
      <c r="I101" s="13" t="s">
        <v>695</v>
      </c>
      <c r="J101" s="13">
        <v>14</v>
      </c>
      <c r="K101" s="13"/>
      <c r="L101" s="13"/>
      <c r="M101" s="13">
        <v>30</v>
      </c>
      <c r="N101" s="13"/>
      <c r="O101" s="13"/>
    </row>
    <row r="102" spans="1:15">
      <c r="A102" s="56" t="s">
        <v>355</v>
      </c>
      <c r="B102" s="104"/>
      <c r="C102" s="13"/>
      <c r="D102" s="15" t="s">
        <v>184</v>
      </c>
      <c r="E102" s="15" t="s">
        <v>673</v>
      </c>
      <c r="F102" s="15" t="s">
        <v>541</v>
      </c>
      <c r="G102" s="95">
        <v>14</v>
      </c>
      <c r="H102" s="100" t="s">
        <v>686</v>
      </c>
      <c r="I102" s="13" t="s">
        <v>694</v>
      </c>
      <c r="J102" s="13">
        <v>15</v>
      </c>
      <c r="K102" s="13"/>
      <c r="L102" s="13"/>
      <c r="M102" s="13">
        <v>78</v>
      </c>
      <c r="N102" s="13"/>
      <c r="O102" s="13"/>
    </row>
    <row r="103" spans="1:15">
      <c r="A103" s="115" t="s">
        <v>355</v>
      </c>
      <c r="B103" s="114"/>
      <c r="C103" s="49"/>
      <c r="D103" s="59" t="s">
        <v>194</v>
      </c>
      <c r="E103" s="59" t="s">
        <v>670</v>
      </c>
      <c r="F103" s="49" t="s">
        <v>541</v>
      </c>
      <c r="G103" s="97">
        <v>12</v>
      </c>
      <c r="H103" s="100" t="s">
        <v>686</v>
      </c>
      <c r="I103" s="13" t="s">
        <v>696</v>
      </c>
      <c r="J103" s="13" t="s">
        <v>697</v>
      </c>
      <c r="K103" s="13"/>
      <c r="L103" s="13"/>
      <c r="M103" s="13"/>
      <c r="N103" s="13"/>
      <c r="O103" s="13"/>
    </row>
    <row r="104" spans="1:15" ht="13.5" thickBot="1">
      <c r="A104" s="109"/>
      <c r="B104" s="110"/>
      <c r="C104" s="111"/>
      <c r="D104" s="112"/>
      <c r="E104" s="111"/>
      <c r="F104" s="111"/>
      <c r="G104" s="113"/>
      <c r="H104" s="100"/>
      <c r="I104" s="13"/>
      <c r="J104" s="13"/>
      <c r="K104" s="13"/>
      <c r="L104" s="13"/>
      <c r="M104" s="13"/>
      <c r="N104" s="13"/>
      <c r="O104" s="13"/>
    </row>
    <row r="105" spans="1:15" ht="13.5" thickBot="1">
      <c r="A105" s="62" t="s">
        <v>387</v>
      </c>
      <c r="B105" s="50"/>
      <c r="C105" s="50"/>
      <c r="D105" s="50"/>
      <c r="E105" s="50"/>
      <c r="F105" s="50"/>
      <c r="G105" s="51">
        <f>SUM(G98:G104)</f>
        <v>80</v>
      </c>
      <c r="H105" s="51">
        <f>SUM(H98:H104)</f>
        <v>0</v>
      </c>
      <c r="I105" s="51">
        <f>SUM(I98:I104)</f>
        <v>80</v>
      </c>
      <c r="J105" s="51">
        <f>SUM(J98:J104)</f>
        <v>75</v>
      </c>
      <c r="K105" s="13"/>
      <c r="L105" s="13"/>
      <c r="M105" s="13"/>
      <c r="N105" s="13"/>
      <c r="O105" s="13"/>
    </row>
    <row r="106" spans="1:15">
      <c r="I106" s="13"/>
      <c r="J106" s="15"/>
      <c r="K106" s="13"/>
      <c r="L106" s="13"/>
      <c r="M106" s="13"/>
      <c r="N106" s="13"/>
      <c r="O106" s="13"/>
    </row>
    <row r="107" spans="1:15">
      <c r="A107" s="81" t="s">
        <v>691</v>
      </c>
      <c r="C107" t="s">
        <v>253</v>
      </c>
      <c r="D107" t="s">
        <v>559</v>
      </c>
      <c r="I107" s="13">
        <v>12</v>
      </c>
      <c r="J107" s="13">
        <v>1</v>
      </c>
      <c r="K107" s="13"/>
      <c r="L107" s="13"/>
      <c r="M107" s="13"/>
      <c r="N107" s="13"/>
      <c r="O107" s="13"/>
    </row>
    <row r="108" spans="1:15" ht="47.25" customHeight="1">
      <c r="A108" s="226" t="s">
        <v>484</v>
      </c>
      <c r="B108" s="219"/>
      <c r="C108" s="219"/>
      <c r="D108" s="219"/>
      <c r="E108" s="219"/>
      <c r="F108" s="219"/>
      <c r="G108" s="219"/>
      <c r="I108" s="13"/>
      <c r="J108" s="13"/>
      <c r="K108" s="13"/>
      <c r="L108" s="13"/>
      <c r="M108" s="13"/>
      <c r="N108" s="13"/>
      <c r="O108" s="13"/>
    </row>
    <row r="109" spans="1:15">
      <c r="I109" s="13"/>
      <c r="J109" s="13"/>
      <c r="K109" s="13"/>
      <c r="L109" s="13"/>
      <c r="M109" s="13"/>
      <c r="N109" s="13"/>
      <c r="O109" s="13"/>
    </row>
    <row r="110" spans="1:15">
      <c r="I110" s="13"/>
      <c r="J110" s="13"/>
      <c r="K110" s="13"/>
      <c r="L110" s="13"/>
      <c r="M110" s="13"/>
      <c r="N110" s="13"/>
      <c r="O110" s="13"/>
    </row>
    <row r="111" spans="1:15">
      <c r="A111" t="s">
        <v>557</v>
      </c>
      <c r="I111" s="13"/>
      <c r="J111" s="13"/>
      <c r="K111" s="13"/>
      <c r="L111" s="13"/>
      <c r="M111" s="13"/>
      <c r="N111" s="13"/>
      <c r="O111" s="13"/>
    </row>
    <row r="112" spans="1:15">
      <c r="B112" t="s">
        <v>585</v>
      </c>
      <c r="D112" t="s">
        <v>559</v>
      </c>
      <c r="E112">
        <v>1</v>
      </c>
      <c r="I112" s="13">
        <v>14</v>
      </c>
      <c r="J112" s="13">
        <v>25</v>
      </c>
      <c r="K112" s="13"/>
      <c r="L112" s="13"/>
      <c r="M112" s="13"/>
      <c r="N112" s="13"/>
      <c r="O112" s="13"/>
    </row>
    <row r="113" spans="1:15">
      <c r="B113" t="s">
        <v>585</v>
      </c>
      <c r="D113" t="s">
        <v>568</v>
      </c>
      <c r="E113">
        <v>2</v>
      </c>
      <c r="I113" s="13"/>
      <c r="J113" s="13"/>
      <c r="K113" s="13"/>
      <c r="L113" s="13"/>
      <c r="M113" s="13"/>
      <c r="N113" s="13"/>
      <c r="O113" s="13"/>
    </row>
    <row r="114" spans="1:15">
      <c r="B114" s="186" t="s">
        <v>585</v>
      </c>
      <c r="C114" s="186"/>
      <c r="D114" t="s">
        <v>569</v>
      </c>
      <c r="E114">
        <v>2</v>
      </c>
      <c r="I114" s="13">
        <v>23</v>
      </c>
      <c r="J114" s="13">
        <v>10</v>
      </c>
      <c r="K114" s="13"/>
      <c r="L114" s="13"/>
      <c r="M114" s="13"/>
      <c r="N114" s="13"/>
      <c r="O114" s="13"/>
    </row>
    <row r="115" spans="1:15">
      <c r="I115" s="13"/>
      <c r="J115" s="13"/>
      <c r="K115" s="13"/>
      <c r="L115" s="13"/>
      <c r="M115" s="13"/>
      <c r="N115" s="13"/>
      <c r="O115" s="13"/>
    </row>
    <row r="116" spans="1:15">
      <c r="I116" s="13"/>
      <c r="J116" s="13"/>
      <c r="K116" s="13"/>
      <c r="L116" s="13"/>
      <c r="M116" s="13"/>
      <c r="N116" s="13"/>
      <c r="O116" s="13"/>
    </row>
    <row r="117" spans="1:15">
      <c r="I117" s="13"/>
      <c r="J117" s="13"/>
      <c r="K117" s="13"/>
      <c r="L117" s="13"/>
      <c r="M117" s="13"/>
      <c r="N117" s="13"/>
      <c r="O117" s="13"/>
    </row>
    <row r="118" spans="1:15">
      <c r="I118" s="13"/>
      <c r="J118" s="13"/>
      <c r="K118" s="13"/>
      <c r="L118" s="13"/>
      <c r="M118" s="13"/>
      <c r="N118" s="13"/>
      <c r="O118" s="13"/>
    </row>
    <row r="119" spans="1:15">
      <c r="A119" t="s">
        <v>400</v>
      </c>
      <c r="D119" t="s">
        <v>350</v>
      </c>
      <c r="E119">
        <v>4</v>
      </c>
      <c r="I119" s="13" t="s">
        <v>693</v>
      </c>
      <c r="J119" s="13" t="s">
        <v>692</v>
      </c>
      <c r="K119" s="13"/>
      <c r="L119" s="13"/>
      <c r="M119" s="13"/>
      <c r="N119" s="13"/>
      <c r="O119" s="13"/>
    </row>
    <row r="120" spans="1:15">
      <c r="A120" t="s">
        <v>581</v>
      </c>
      <c r="D120" t="s">
        <v>582</v>
      </c>
      <c r="E120">
        <v>2</v>
      </c>
      <c r="I120" s="13"/>
      <c r="J120" s="13"/>
      <c r="K120" s="13"/>
      <c r="L120" s="13"/>
      <c r="M120" s="13"/>
      <c r="N120" s="13"/>
      <c r="O120" s="13"/>
    </row>
    <row r="121" spans="1:15">
      <c r="I121" s="13"/>
      <c r="J121" s="13"/>
      <c r="K121" s="13"/>
      <c r="L121" s="13"/>
      <c r="M121" s="13"/>
      <c r="N121" s="13"/>
      <c r="O121" s="13"/>
    </row>
    <row r="122" spans="1:15">
      <c r="I122" s="13"/>
      <c r="J122" s="13"/>
      <c r="K122" s="13"/>
      <c r="L122" s="13"/>
      <c r="M122" s="13"/>
      <c r="N122" s="13"/>
      <c r="O122" s="13"/>
    </row>
    <row r="123" spans="1:15">
      <c r="I123" s="13"/>
      <c r="J123" s="13"/>
      <c r="K123" s="13"/>
      <c r="L123" s="13"/>
      <c r="M123" s="13"/>
      <c r="N123" s="13"/>
      <c r="O123" s="13"/>
    </row>
    <row r="124" spans="1:15">
      <c r="I124" s="13"/>
      <c r="J124" s="13"/>
      <c r="K124" s="13"/>
      <c r="L124" s="13"/>
      <c r="M124" s="13"/>
      <c r="N124" s="13"/>
      <c r="O124" s="13"/>
    </row>
    <row r="125" spans="1:15">
      <c r="A125" t="s">
        <v>393</v>
      </c>
      <c r="B125" t="s">
        <v>572</v>
      </c>
      <c r="C125" t="s">
        <v>349</v>
      </c>
      <c r="D125" t="s">
        <v>676</v>
      </c>
      <c r="E125">
        <v>2</v>
      </c>
      <c r="I125" s="13"/>
      <c r="J125" s="13"/>
      <c r="K125" s="13"/>
      <c r="L125" s="13"/>
      <c r="M125" s="13"/>
      <c r="N125" s="13"/>
      <c r="O125" s="13"/>
    </row>
    <row r="126" spans="1:15">
      <c r="A126" t="s">
        <v>393</v>
      </c>
      <c r="B126" t="s">
        <v>677</v>
      </c>
      <c r="C126" t="s">
        <v>253</v>
      </c>
      <c r="D126" t="s">
        <v>576</v>
      </c>
      <c r="E126">
        <v>2</v>
      </c>
      <c r="I126">
        <v>32</v>
      </c>
      <c r="J126">
        <v>1</v>
      </c>
    </row>
    <row r="127" spans="1:15">
      <c r="A127" t="s">
        <v>393</v>
      </c>
      <c r="B127" t="s">
        <v>678</v>
      </c>
      <c r="C127" t="s">
        <v>428</v>
      </c>
      <c r="D127" t="s">
        <v>359</v>
      </c>
      <c r="E127">
        <v>2</v>
      </c>
      <c r="I127">
        <v>31</v>
      </c>
      <c r="J127">
        <v>1</v>
      </c>
    </row>
    <row r="128" spans="1:15">
      <c r="A128" t="s">
        <v>393</v>
      </c>
      <c r="B128" t="s">
        <v>679</v>
      </c>
      <c r="C128" t="s">
        <v>309</v>
      </c>
      <c r="D128" t="s">
        <v>385</v>
      </c>
      <c r="E128">
        <v>2</v>
      </c>
      <c r="I128">
        <v>8</v>
      </c>
      <c r="J128">
        <v>1</v>
      </c>
    </row>
    <row r="129" spans="1:10">
      <c r="A129" t="s">
        <v>393</v>
      </c>
      <c r="B129" t="s">
        <v>680</v>
      </c>
      <c r="C129" t="s">
        <v>130</v>
      </c>
      <c r="D129" t="s">
        <v>385</v>
      </c>
      <c r="E129">
        <v>2</v>
      </c>
      <c r="I129">
        <v>38</v>
      </c>
      <c r="J129">
        <v>1</v>
      </c>
    </row>
    <row r="130" spans="1:10">
      <c r="A130" t="s">
        <v>393</v>
      </c>
      <c r="B130" t="s">
        <v>681</v>
      </c>
      <c r="C130" t="s">
        <v>130</v>
      </c>
      <c r="D130" t="s">
        <v>385</v>
      </c>
      <c r="E130">
        <v>2</v>
      </c>
      <c r="I130">
        <v>37</v>
      </c>
      <c r="J130">
        <v>1</v>
      </c>
    </row>
    <row r="131" spans="1:10">
      <c r="A131" t="s">
        <v>393</v>
      </c>
      <c r="B131" t="s">
        <v>682</v>
      </c>
      <c r="C131" t="s">
        <v>607</v>
      </c>
      <c r="D131" t="s">
        <v>385</v>
      </c>
      <c r="E131">
        <v>2</v>
      </c>
      <c r="I131">
        <v>40</v>
      </c>
      <c r="J131">
        <v>1</v>
      </c>
    </row>
    <row r="132" spans="1:10">
      <c r="A132" t="s">
        <v>393</v>
      </c>
      <c r="B132" t="s">
        <v>683</v>
      </c>
      <c r="C132" t="s">
        <v>685</v>
      </c>
      <c r="D132" t="s">
        <v>385</v>
      </c>
      <c r="E132">
        <v>2</v>
      </c>
      <c r="I132">
        <v>40</v>
      </c>
      <c r="J132">
        <v>1</v>
      </c>
    </row>
    <row r="133" spans="1:10">
      <c r="A133" t="s">
        <v>393</v>
      </c>
      <c r="B133" t="s">
        <v>698</v>
      </c>
      <c r="C133" t="s">
        <v>685</v>
      </c>
      <c r="D133" t="s">
        <v>385</v>
      </c>
      <c r="E133">
        <v>2</v>
      </c>
      <c r="I133">
        <v>42</v>
      </c>
      <c r="J133">
        <v>1</v>
      </c>
    </row>
    <row r="134" spans="1:10">
      <c r="A134" t="s">
        <v>684</v>
      </c>
      <c r="B134" t="s">
        <v>677</v>
      </c>
      <c r="C134" t="s">
        <v>253</v>
      </c>
      <c r="D134" t="s">
        <v>576</v>
      </c>
      <c r="E134">
        <v>6</v>
      </c>
    </row>
  </sheetData>
  <mergeCells count="9">
    <mergeCell ref="I4:J4"/>
    <mergeCell ref="M4:N4"/>
    <mergeCell ref="A56:G56"/>
    <mergeCell ref="A94:G94"/>
    <mergeCell ref="A97:G97"/>
    <mergeCell ref="A108:G108"/>
    <mergeCell ref="A1:G1"/>
    <mergeCell ref="A3:G3"/>
    <mergeCell ref="A4:G4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>
      <selection activeCell="E63" sqref="E63"/>
    </sheetView>
  </sheetViews>
  <sheetFormatPr defaultRowHeight="12.75"/>
  <cols>
    <col min="1" max="1" width="3.85546875" customWidth="1"/>
    <col min="2" max="2" width="34" customWidth="1"/>
    <col min="3" max="3" width="17.5703125" customWidth="1"/>
    <col min="4" max="4" width="11.140625" customWidth="1"/>
    <col min="5" max="5" width="22.85546875" customWidth="1"/>
    <col min="6" max="6" width="15.140625" customWidth="1"/>
    <col min="7" max="7" width="17.5703125" customWidth="1"/>
  </cols>
  <sheetData>
    <row r="1" spans="1:7" ht="20.25">
      <c r="A1" s="236" t="s">
        <v>741</v>
      </c>
      <c r="B1" s="237"/>
      <c r="C1" s="237"/>
      <c r="D1" s="237"/>
      <c r="E1" s="237"/>
      <c r="F1" s="237"/>
      <c r="G1" s="237"/>
    </row>
    <row r="2" spans="1:7" ht="15.75">
      <c r="B2" s="238" t="s">
        <v>237</v>
      </c>
      <c r="C2" s="238"/>
      <c r="D2" s="238"/>
      <c r="E2" s="238"/>
      <c r="F2" s="238"/>
      <c r="G2" s="238"/>
    </row>
    <row r="3" spans="1:7">
      <c r="A3" s="189" t="s">
        <v>711</v>
      </c>
      <c r="B3" s="194" t="s">
        <v>111</v>
      </c>
      <c r="C3" s="194" t="s">
        <v>116</v>
      </c>
      <c r="D3" s="194" t="s">
        <v>118</v>
      </c>
      <c r="E3" s="194" t="s">
        <v>112</v>
      </c>
      <c r="F3" s="194" t="s">
        <v>113</v>
      </c>
      <c r="G3" s="194" t="s">
        <v>114</v>
      </c>
    </row>
    <row r="4" spans="1:7">
      <c r="A4" s="13">
        <v>1</v>
      </c>
      <c r="B4" s="195" t="s">
        <v>115</v>
      </c>
      <c r="C4" s="129" t="s">
        <v>128</v>
      </c>
      <c r="D4" s="11" t="s">
        <v>796</v>
      </c>
      <c r="E4" s="130" t="s">
        <v>729</v>
      </c>
      <c r="F4" s="129" t="s">
        <v>785</v>
      </c>
      <c r="G4" s="83">
        <v>19</v>
      </c>
    </row>
    <row r="5" spans="1:7">
      <c r="A5" s="13">
        <v>2</v>
      </c>
      <c r="B5" s="195" t="s">
        <v>115</v>
      </c>
      <c r="C5" s="129" t="s">
        <v>128</v>
      </c>
      <c r="D5" s="11" t="s">
        <v>797</v>
      </c>
      <c r="E5" s="129" t="s">
        <v>729</v>
      </c>
      <c r="F5" s="129" t="s">
        <v>798</v>
      </c>
      <c r="G5" s="83">
        <v>28</v>
      </c>
    </row>
    <row r="6" spans="1:7">
      <c r="A6" s="13">
        <v>3</v>
      </c>
      <c r="B6" s="195" t="s">
        <v>115</v>
      </c>
      <c r="C6" s="129" t="s">
        <v>128</v>
      </c>
      <c r="D6" s="11" t="s">
        <v>799</v>
      </c>
      <c r="E6" s="129" t="s">
        <v>729</v>
      </c>
      <c r="F6" s="129" t="s">
        <v>788</v>
      </c>
      <c r="G6" s="83">
        <v>27</v>
      </c>
    </row>
    <row r="7" spans="1:7">
      <c r="A7" s="13">
        <v>4</v>
      </c>
      <c r="B7" s="191" t="s">
        <v>115</v>
      </c>
      <c r="C7" s="83" t="s">
        <v>128</v>
      </c>
      <c r="D7" s="11" t="s">
        <v>716</v>
      </c>
      <c r="E7" s="129" t="s">
        <v>729</v>
      </c>
      <c r="F7" s="130" t="s">
        <v>784</v>
      </c>
      <c r="G7" s="83">
        <v>27</v>
      </c>
    </row>
    <row r="8" spans="1:7">
      <c r="A8" s="13">
        <v>5</v>
      </c>
      <c r="B8" s="191" t="s">
        <v>115</v>
      </c>
      <c r="C8" s="83" t="s">
        <v>128</v>
      </c>
      <c r="D8" s="11" t="s">
        <v>801</v>
      </c>
      <c r="E8" s="130" t="s">
        <v>483</v>
      </c>
      <c r="F8" s="130" t="s">
        <v>802</v>
      </c>
      <c r="G8" s="83">
        <v>19</v>
      </c>
    </row>
    <row r="9" spans="1:7">
      <c r="A9" s="13">
        <v>6</v>
      </c>
      <c r="B9" s="191" t="s">
        <v>115</v>
      </c>
      <c r="C9" s="83" t="s">
        <v>128</v>
      </c>
      <c r="D9" s="11" t="s">
        <v>728</v>
      </c>
      <c r="E9" s="129" t="s">
        <v>732</v>
      </c>
      <c r="F9" s="130" t="s">
        <v>800</v>
      </c>
      <c r="G9" s="83">
        <v>20</v>
      </c>
    </row>
    <row r="10" spans="1:7">
      <c r="A10" s="13">
        <v>7</v>
      </c>
      <c r="B10" s="191" t="s">
        <v>115</v>
      </c>
      <c r="C10" s="83" t="s">
        <v>128</v>
      </c>
      <c r="D10" s="11" t="s">
        <v>794</v>
      </c>
      <c r="E10" s="129" t="s">
        <v>732</v>
      </c>
      <c r="F10" s="130" t="s">
        <v>795</v>
      </c>
      <c r="G10" s="83">
        <v>20</v>
      </c>
    </row>
    <row r="11" spans="1:7">
      <c r="A11" s="13">
        <v>8</v>
      </c>
      <c r="B11" s="191" t="s">
        <v>115</v>
      </c>
      <c r="C11" s="83" t="s">
        <v>134</v>
      </c>
      <c r="D11" s="11" t="s">
        <v>790</v>
      </c>
      <c r="E11" s="130" t="s">
        <v>135</v>
      </c>
      <c r="F11" s="129" t="s">
        <v>791</v>
      </c>
      <c r="G11" s="83">
        <v>15</v>
      </c>
    </row>
    <row r="12" spans="1:7">
      <c r="A12" s="13">
        <v>9</v>
      </c>
      <c r="B12" s="191" t="s">
        <v>115</v>
      </c>
      <c r="C12" s="83" t="s">
        <v>134</v>
      </c>
      <c r="D12" s="11" t="s">
        <v>460</v>
      </c>
      <c r="E12" s="130" t="s">
        <v>135</v>
      </c>
      <c r="F12" s="129" t="s">
        <v>792</v>
      </c>
      <c r="G12" s="83">
        <v>15</v>
      </c>
    </row>
    <row r="13" spans="1:7">
      <c r="A13" s="13">
        <v>10</v>
      </c>
      <c r="B13" s="191" t="s">
        <v>115</v>
      </c>
      <c r="C13" s="83" t="s">
        <v>134</v>
      </c>
      <c r="D13" s="11" t="s">
        <v>716</v>
      </c>
      <c r="E13" s="130" t="s">
        <v>135</v>
      </c>
      <c r="F13" s="129" t="s">
        <v>788</v>
      </c>
      <c r="G13" s="83">
        <v>15</v>
      </c>
    </row>
    <row r="14" spans="1:7">
      <c r="A14" s="13">
        <v>11</v>
      </c>
      <c r="B14" s="191" t="s">
        <v>115</v>
      </c>
      <c r="C14" s="83" t="s">
        <v>134</v>
      </c>
      <c r="D14" s="11" t="s">
        <v>257</v>
      </c>
      <c r="E14" s="130" t="s">
        <v>756</v>
      </c>
      <c r="F14" s="129" t="s">
        <v>786</v>
      </c>
      <c r="G14" s="83">
        <v>17</v>
      </c>
    </row>
    <row r="15" spans="1:7">
      <c r="A15" s="13">
        <v>12</v>
      </c>
      <c r="B15" s="191" t="s">
        <v>115</v>
      </c>
      <c r="C15" s="83" t="s">
        <v>134</v>
      </c>
      <c r="D15" s="11" t="s">
        <v>229</v>
      </c>
      <c r="E15" s="130" t="s">
        <v>756</v>
      </c>
      <c r="F15" s="129" t="s">
        <v>785</v>
      </c>
      <c r="G15" s="83">
        <v>17</v>
      </c>
    </row>
    <row r="16" spans="1:7">
      <c r="A16" s="13">
        <v>13</v>
      </c>
      <c r="B16" s="191" t="s">
        <v>115</v>
      </c>
      <c r="C16" s="83" t="s">
        <v>134</v>
      </c>
      <c r="D16" s="11" t="s">
        <v>289</v>
      </c>
      <c r="E16" s="130" t="s">
        <v>757</v>
      </c>
      <c r="F16" s="129" t="s">
        <v>787</v>
      </c>
      <c r="G16" s="83">
        <v>28</v>
      </c>
    </row>
    <row r="17" spans="1:7">
      <c r="A17" s="13">
        <v>14</v>
      </c>
      <c r="B17" s="191" t="s">
        <v>115</v>
      </c>
      <c r="C17" s="83" t="s">
        <v>134</v>
      </c>
      <c r="D17" s="11" t="s">
        <v>762</v>
      </c>
      <c r="E17" s="130" t="s">
        <v>757</v>
      </c>
      <c r="F17" s="129" t="s">
        <v>788</v>
      </c>
      <c r="G17" s="83">
        <v>15</v>
      </c>
    </row>
    <row r="18" spans="1:7">
      <c r="A18" s="13">
        <v>15</v>
      </c>
      <c r="B18" s="191" t="s">
        <v>115</v>
      </c>
      <c r="C18" s="83" t="s">
        <v>134</v>
      </c>
      <c r="D18" s="11" t="s">
        <v>727</v>
      </c>
      <c r="E18" s="130" t="s">
        <v>757</v>
      </c>
      <c r="F18" s="129" t="s">
        <v>789</v>
      </c>
      <c r="G18" s="83">
        <v>16</v>
      </c>
    </row>
    <row r="19" spans="1:7">
      <c r="A19" s="13">
        <v>16</v>
      </c>
      <c r="B19" s="191" t="s">
        <v>115</v>
      </c>
      <c r="C19" s="83" t="s">
        <v>134</v>
      </c>
      <c r="D19" s="11" t="s">
        <v>715</v>
      </c>
      <c r="E19" s="130" t="s">
        <v>749</v>
      </c>
      <c r="F19" s="129" t="s">
        <v>793</v>
      </c>
      <c r="G19" s="83">
        <v>27</v>
      </c>
    </row>
    <row r="20" spans="1:7">
      <c r="A20" s="13">
        <v>17</v>
      </c>
      <c r="B20" s="191" t="s">
        <v>115</v>
      </c>
      <c r="C20" s="118" t="s">
        <v>148</v>
      </c>
      <c r="D20" s="11" t="s">
        <v>797</v>
      </c>
      <c r="E20" s="129" t="s">
        <v>201</v>
      </c>
      <c r="F20" s="129" t="s">
        <v>805</v>
      </c>
      <c r="G20" s="83">
        <v>27</v>
      </c>
    </row>
    <row r="21" spans="1:7">
      <c r="A21" s="13">
        <v>18</v>
      </c>
      <c r="B21" s="191" t="s">
        <v>115</v>
      </c>
      <c r="C21" s="118" t="s">
        <v>148</v>
      </c>
      <c r="D21" s="11" t="s">
        <v>716</v>
      </c>
      <c r="E21" s="129" t="s">
        <v>201</v>
      </c>
      <c r="F21" s="130" t="s">
        <v>806</v>
      </c>
      <c r="G21" s="83">
        <v>28</v>
      </c>
    </row>
    <row r="22" spans="1:7">
      <c r="A22" s="13">
        <v>19</v>
      </c>
      <c r="B22" s="191" t="s">
        <v>115</v>
      </c>
      <c r="C22" s="118" t="s">
        <v>148</v>
      </c>
      <c r="D22" s="11" t="s">
        <v>166</v>
      </c>
      <c r="E22" s="130" t="s">
        <v>758</v>
      </c>
      <c r="F22" s="130" t="s">
        <v>788</v>
      </c>
      <c r="G22" s="83">
        <v>28</v>
      </c>
    </row>
    <row r="23" spans="1:7">
      <c r="A23" s="13">
        <v>20</v>
      </c>
      <c r="B23" s="191" t="s">
        <v>115</v>
      </c>
      <c r="C23" s="118" t="s">
        <v>148</v>
      </c>
      <c r="D23" s="11" t="s">
        <v>803</v>
      </c>
      <c r="E23" s="130" t="s">
        <v>758</v>
      </c>
      <c r="F23" s="130" t="s">
        <v>776</v>
      </c>
      <c r="G23" s="83">
        <v>27</v>
      </c>
    </row>
    <row r="24" spans="1:7">
      <c r="A24" s="13">
        <v>21</v>
      </c>
      <c r="B24" s="191" t="s">
        <v>115</v>
      </c>
      <c r="C24" s="118" t="s">
        <v>148</v>
      </c>
      <c r="D24" s="11" t="s">
        <v>731</v>
      </c>
      <c r="E24" s="130" t="s">
        <v>758</v>
      </c>
      <c r="F24" s="130" t="s">
        <v>775</v>
      </c>
      <c r="G24" s="83">
        <v>28</v>
      </c>
    </row>
    <row r="25" spans="1:7">
      <c r="A25" s="13">
        <v>22</v>
      </c>
      <c r="B25" s="191" t="s">
        <v>115</v>
      </c>
      <c r="C25" s="118" t="s">
        <v>148</v>
      </c>
      <c r="D25" s="11" t="s">
        <v>804</v>
      </c>
      <c r="E25" s="130" t="s">
        <v>759</v>
      </c>
      <c r="F25" s="130" t="s">
        <v>780</v>
      </c>
      <c r="G25" s="83">
        <v>28</v>
      </c>
    </row>
    <row r="26" spans="1:7">
      <c r="A26" s="13">
        <v>23</v>
      </c>
      <c r="B26" s="191" t="s">
        <v>115</v>
      </c>
      <c r="C26" s="118" t="s">
        <v>148</v>
      </c>
      <c r="D26" s="11" t="s">
        <v>715</v>
      </c>
      <c r="E26" s="130" t="s">
        <v>759</v>
      </c>
      <c r="F26" s="130" t="s">
        <v>774</v>
      </c>
      <c r="G26" s="83">
        <v>16</v>
      </c>
    </row>
    <row r="27" spans="1:7">
      <c r="A27" s="13">
        <v>24</v>
      </c>
      <c r="B27" s="191" t="s">
        <v>115</v>
      </c>
      <c r="C27" s="192" t="s">
        <v>742</v>
      </c>
      <c r="D27" s="15" t="s">
        <v>807</v>
      </c>
      <c r="E27" s="193" t="s">
        <v>755</v>
      </c>
      <c r="F27" s="15" t="s">
        <v>806</v>
      </c>
      <c r="G27" s="24">
        <v>6</v>
      </c>
    </row>
    <row r="28" spans="1:7" ht="25.5">
      <c r="A28" s="13">
        <v>25</v>
      </c>
      <c r="B28" s="191" t="s">
        <v>115</v>
      </c>
      <c r="C28" s="129" t="s">
        <v>712</v>
      </c>
      <c r="D28" s="11" t="s">
        <v>126</v>
      </c>
      <c r="E28" s="130" t="s">
        <v>573</v>
      </c>
      <c r="F28" s="130" t="s">
        <v>766</v>
      </c>
      <c r="G28" s="130" t="s">
        <v>736</v>
      </c>
    </row>
    <row r="29" spans="1:7" ht="25.5">
      <c r="A29" s="13">
        <v>26</v>
      </c>
      <c r="B29" s="191" t="s">
        <v>115</v>
      </c>
      <c r="C29" s="129" t="s">
        <v>712</v>
      </c>
      <c r="D29" s="11" t="s">
        <v>767</v>
      </c>
      <c r="E29" s="129" t="s">
        <v>156</v>
      </c>
      <c r="F29" s="130" t="s">
        <v>768</v>
      </c>
      <c r="G29" s="130" t="s">
        <v>736</v>
      </c>
    </row>
    <row r="30" spans="1:7">
      <c r="A30" s="13"/>
      <c r="B30" s="196"/>
      <c r="C30" s="197"/>
      <c r="D30" s="197"/>
      <c r="E30" s="197"/>
      <c r="F30" s="197"/>
      <c r="G30" s="197"/>
    </row>
    <row r="31" spans="1:7">
      <c r="A31" s="13">
        <v>27</v>
      </c>
      <c r="B31" s="198" t="s">
        <v>157</v>
      </c>
      <c r="C31" s="83"/>
      <c r="D31" s="129" t="s">
        <v>769</v>
      </c>
      <c r="E31" s="130" t="s">
        <v>730</v>
      </c>
      <c r="F31" s="130" t="s">
        <v>770</v>
      </c>
      <c r="G31" s="130" t="s">
        <v>736</v>
      </c>
    </row>
    <row r="32" spans="1:7">
      <c r="A32" s="13">
        <v>28</v>
      </c>
      <c r="B32" s="198" t="s">
        <v>157</v>
      </c>
      <c r="C32" s="130"/>
      <c r="D32" s="129" t="s">
        <v>771</v>
      </c>
      <c r="E32" s="130" t="s">
        <v>730</v>
      </c>
      <c r="F32" s="130" t="s">
        <v>772</v>
      </c>
      <c r="G32" s="130" t="s">
        <v>736</v>
      </c>
    </row>
    <row r="33" spans="1:8">
      <c r="A33" s="13">
        <v>29</v>
      </c>
      <c r="B33" s="198" t="s">
        <v>157</v>
      </c>
      <c r="C33" s="83"/>
      <c r="D33" s="129" t="s">
        <v>773</v>
      </c>
      <c r="E33" s="130" t="s">
        <v>730</v>
      </c>
      <c r="F33" s="130" t="s">
        <v>774</v>
      </c>
      <c r="G33" s="130" t="s">
        <v>736</v>
      </c>
    </row>
    <row r="34" spans="1:8">
      <c r="A34" s="13">
        <v>30</v>
      </c>
      <c r="B34" s="198" t="s">
        <v>157</v>
      </c>
      <c r="C34" s="83"/>
      <c r="D34" s="129" t="s">
        <v>388</v>
      </c>
      <c r="E34" s="130" t="s">
        <v>730</v>
      </c>
      <c r="F34" s="130" t="s">
        <v>775</v>
      </c>
      <c r="G34" s="130" t="s">
        <v>736</v>
      </c>
    </row>
    <row r="35" spans="1:8">
      <c r="A35" s="13">
        <v>31</v>
      </c>
      <c r="B35" s="198" t="s">
        <v>157</v>
      </c>
      <c r="C35" s="83"/>
      <c r="D35" s="129" t="s">
        <v>126</v>
      </c>
      <c r="E35" s="130" t="s">
        <v>730</v>
      </c>
      <c r="F35" s="130" t="s">
        <v>776</v>
      </c>
      <c r="G35" s="130" t="s">
        <v>736</v>
      </c>
    </row>
    <row r="36" spans="1:8">
      <c r="A36" s="13">
        <v>32</v>
      </c>
      <c r="B36" s="198" t="s">
        <v>157</v>
      </c>
      <c r="C36" s="83"/>
      <c r="D36" s="129" t="s">
        <v>777</v>
      </c>
      <c r="E36" s="130" t="s">
        <v>730</v>
      </c>
      <c r="F36" s="130" t="s">
        <v>778</v>
      </c>
      <c r="G36" s="130" t="s">
        <v>736</v>
      </c>
    </row>
    <row r="37" spans="1:8">
      <c r="A37" s="13">
        <v>33</v>
      </c>
      <c r="B37" s="198" t="s">
        <v>157</v>
      </c>
      <c r="C37" s="83"/>
      <c r="D37" s="129" t="s">
        <v>779</v>
      </c>
      <c r="E37" s="130" t="s">
        <v>730</v>
      </c>
      <c r="F37" s="130" t="s">
        <v>780</v>
      </c>
      <c r="G37" s="130" t="s">
        <v>736</v>
      </c>
    </row>
    <row r="38" spans="1:8" ht="30.6" customHeight="1">
      <c r="A38" s="13">
        <v>34</v>
      </c>
      <c r="B38" s="198" t="s">
        <v>157</v>
      </c>
      <c r="C38" s="83"/>
      <c r="D38" s="129" t="s">
        <v>781</v>
      </c>
      <c r="E38" s="130" t="s">
        <v>730</v>
      </c>
      <c r="F38" s="130" t="s">
        <v>782</v>
      </c>
      <c r="G38" s="130" t="s">
        <v>736</v>
      </c>
    </row>
    <row r="39" spans="1:8" ht="28.15" customHeight="1">
      <c r="A39" s="13">
        <v>35</v>
      </c>
      <c r="B39" s="198" t="s">
        <v>157</v>
      </c>
      <c r="C39" s="83"/>
      <c r="D39" s="129" t="s">
        <v>783</v>
      </c>
      <c r="E39" s="130" t="s">
        <v>730</v>
      </c>
      <c r="F39" s="130" t="s">
        <v>784</v>
      </c>
      <c r="G39" s="130" t="s">
        <v>736</v>
      </c>
    </row>
    <row r="40" spans="1:8" ht="24.95" customHeight="1">
      <c r="A40" s="13">
        <v>36</v>
      </c>
      <c r="B40" s="198" t="s">
        <v>157</v>
      </c>
      <c r="C40" s="83"/>
      <c r="D40" s="129" t="s">
        <v>738</v>
      </c>
      <c r="E40" s="130" t="s">
        <v>730</v>
      </c>
      <c r="F40" s="130" t="s">
        <v>785</v>
      </c>
      <c r="G40" s="130" t="s">
        <v>736</v>
      </c>
    </row>
    <row r="41" spans="1:8" ht="24.95" customHeight="1">
      <c r="A41" s="13">
        <v>37</v>
      </c>
      <c r="B41" s="198" t="s">
        <v>157</v>
      </c>
      <c r="C41" s="83"/>
      <c r="D41" s="129" t="s">
        <v>271</v>
      </c>
      <c r="E41" s="130" t="s">
        <v>730</v>
      </c>
      <c r="F41" s="130" t="s">
        <v>786</v>
      </c>
      <c r="G41" s="130" t="s">
        <v>736</v>
      </c>
    </row>
    <row r="42" spans="1:8" ht="24.95" customHeight="1">
      <c r="A42" s="13"/>
      <c r="B42" s="196"/>
      <c r="C42" s="197"/>
      <c r="D42" s="197"/>
      <c r="E42" s="197"/>
      <c r="F42" s="197"/>
      <c r="G42" s="199"/>
    </row>
    <row r="43" spans="1:8" ht="33.6" customHeight="1">
      <c r="A43" s="13">
        <v>38</v>
      </c>
      <c r="B43" s="200" t="s">
        <v>717</v>
      </c>
      <c r="C43" s="83"/>
      <c r="D43" s="129" t="s">
        <v>816</v>
      </c>
      <c r="E43" s="130" t="s">
        <v>719</v>
      </c>
      <c r="F43" s="130" t="s">
        <v>766</v>
      </c>
      <c r="G43" s="130" t="s">
        <v>815</v>
      </c>
    </row>
    <row r="44" spans="1:8" ht="34.9" customHeight="1">
      <c r="A44" s="143">
        <v>39</v>
      </c>
      <c r="B44" s="200" t="s">
        <v>717</v>
      </c>
      <c r="C44" s="83"/>
      <c r="D44" s="129" t="s">
        <v>817</v>
      </c>
      <c r="E44" s="130" t="s">
        <v>720</v>
      </c>
      <c r="F44" s="130" t="s">
        <v>774</v>
      </c>
      <c r="G44" s="130" t="s">
        <v>280</v>
      </c>
    </row>
    <row r="45" spans="1:8" ht="33" customHeight="1">
      <c r="A45" s="13">
        <v>40</v>
      </c>
      <c r="B45" s="200" t="s">
        <v>717</v>
      </c>
      <c r="C45" s="83"/>
      <c r="D45" s="129" t="s">
        <v>818</v>
      </c>
      <c r="E45" s="130" t="s">
        <v>719</v>
      </c>
      <c r="F45" s="130" t="s">
        <v>819</v>
      </c>
      <c r="G45" s="130" t="s">
        <v>280</v>
      </c>
    </row>
    <row r="46" spans="1:8" ht="24.95" customHeight="1">
      <c r="A46" s="13">
        <v>41</v>
      </c>
      <c r="B46" s="201" t="s">
        <v>176</v>
      </c>
      <c r="C46" s="83"/>
      <c r="D46" s="129" t="s">
        <v>129</v>
      </c>
      <c r="E46" s="118" t="s">
        <v>713</v>
      </c>
      <c r="F46" s="130" t="s">
        <v>808</v>
      </c>
      <c r="G46" s="130" t="s">
        <v>280</v>
      </c>
    </row>
    <row r="47" spans="1:8" ht="24.95" customHeight="1">
      <c r="A47" s="143">
        <v>42</v>
      </c>
      <c r="B47" s="202" t="s">
        <v>176</v>
      </c>
      <c r="C47" s="83"/>
      <c r="D47" s="129" t="s">
        <v>130</v>
      </c>
      <c r="E47" s="118" t="s">
        <v>713</v>
      </c>
      <c r="F47" s="130" t="s">
        <v>809</v>
      </c>
      <c r="G47" s="130" t="s">
        <v>280</v>
      </c>
      <c r="H47" s="47"/>
    </row>
    <row r="48" spans="1:8" ht="23.45" customHeight="1">
      <c r="A48" s="13">
        <v>43</v>
      </c>
      <c r="B48" s="202" t="s">
        <v>176</v>
      </c>
      <c r="C48" s="83"/>
      <c r="D48" s="129" t="s">
        <v>735</v>
      </c>
      <c r="E48" s="118" t="s">
        <v>713</v>
      </c>
      <c r="F48" s="130" t="s">
        <v>792</v>
      </c>
      <c r="G48" s="130" t="s">
        <v>280</v>
      </c>
    </row>
    <row r="49" spans="1:7" ht="25.9" customHeight="1">
      <c r="A49" s="13">
        <v>44</v>
      </c>
      <c r="B49" s="202" t="s">
        <v>176</v>
      </c>
      <c r="C49" s="83"/>
      <c r="D49" s="129" t="s">
        <v>731</v>
      </c>
      <c r="E49" s="118" t="s">
        <v>713</v>
      </c>
      <c r="F49" s="130" t="s">
        <v>772</v>
      </c>
      <c r="G49" s="130" t="s">
        <v>280</v>
      </c>
    </row>
    <row r="50" spans="1:7" ht="24.95" customHeight="1">
      <c r="A50" s="143">
        <v>45</v>
      </c>
      <c r="B50" s="202" t="s">
        <v>176</v>
      </c>
      <c r="C50" s="83"/>
      <c r="D50" s="129" t="s">
        <v>777</v>
      </c>
      <c r="E50" s="118" t="s">
        <v>713</v>
      </c>
      <c r="F50" s="130" t="s">
        <v>789</v>
      </c>
      <c r="G50" s="130" t="s">
        <v>280</v>
      </c>
    </row>
    <row r="51" spans="1:7" ht="24.95" customHeight="1">
      <c r="A51" s="13">
        <v>46</v>
      </c>
      <c r="B51" s="202" t="s">
        <v>176</v>
      </c>
      <c r="C51" s="83"/>
      <c r="D51" s="129" t="s">
        <v>810</v>
      </c>
      <c r="E51" s="118" t="s">
        <v>713</v>
      </c>
      <c r="F51" s="130" t="s">
        <v>811</v>
      </c>
      <c r="G51" s="130" t="s">
        <v>280</v>
      </c>
    </row>
    <row r="52" spans="1:7" ht="24.95" customHeight="1">
      <c r="A52" s="13">
        <v>47</v>
      </c>
      <c r="B52" s="202" t="s">
        <v>176</v>
      </c>
      <c r="C52" s="83"/>
      <c r="D52" s="129" t="s">
        <v>812</v>
      </c>
      <c r="E52" s="118" t="s">
        <v>713</v>
      </c>
      <c r="F52" s="130" t="s">
        <v>813</v>
      </c>
      <c r="G52" s="130" t="s">
        <v>280</v>
      </c>
    </row>
    <row r="53" spans="1:7" ht="24.95" customHeight="1">
      <c r="A53" s="143">
        <v>48</v>
      </c>
      <c r="B53" s="202" t="s">
        <v>176</v>
      </c>
      <c r="C53" s="83"/>
      <c r="D53" s="129" t="s">
        <v>388</v>
      </c>
      <c r="E53" s="118" t="s">
        <v>713</v>
      </c>
      <c r="F53" s="130" t="s">
        <v>778</v>
      </c>
      <c r="G53" s="130" t="s">
        <v>280</v>
      </c>
    </row>
    <row r="54" spans="1:7" ht="24.95" customHeight="1">
      <c r="A54" s="13">
        <v>49</v>
      </c>
      <c r="B54" s="202" t="s">
        <v>176</v>
      </c>
      <c r="C54" s="83"/>
      <c r="D54" s="129" t="s">
        <v>814</v>
      </c>
      <c r="E54" s="129" t="s">
        <v>611</v>
      </c>
      <c r="F54" s="130" t="s">
        <v>791</v>
      </c>
      <c r="G54" s="130">
        <v>14</v>
      </c>
    </row>
    <row r="55" spans="1:7" ht="24.95" customHeight="1">
      <c r="A55" s="13">
        <v>50</v>
      </c>
      <c r="B55" s="202" t="s">
        <v>176</v>
      </c>
      <c r="C55" s="83"/>
      <c r="D55" s="129" t="s">
        <v>803</v>
      </c>
      <c r="E55" s="129" t="s">
        <v>611</v>
      </c>
      <c r="F55" s="130" t="s">
        <v>787</v>
      </c>
      <c r="G55" s="130">
        <v>14</v>
      </c>
    </row>
    <row r="56" spans="1:7" ht="24.95" customHeight="1">
      <c r="A56" s="143">
        <v>51</v>
      </c>
      <c r="B56" s="202" t="s">
        <v>176</v>
      </c>
      <c r="C56" s="83"/>
      <c r="D56" s="129" t="s">
        <v>737</v>
      </c>
      <c r="E56" s="129" t="s">
        <v>611</v>
      </c>
      <c r="F56" s="130" t="s">
        <v>789</v>
      </c>
      <c r="G56" s="130">
        <v>14</v>
      </c>
    </row>
    <row r="57" spans="1:7" ht="24.95" customHeight="1">
      <c r="A57" s="13"/>
      <c r="B57" s="196"/>
      <c r="C57" s="197"/>
      <c r="D57" s="197"/>
      <c r="E57" s="197"/>
      <c r="F57" s="197"/>
      <c r="G57" s="199"/>
    </row>
    <row r="58" spans="1:7" ht="24.95" customHeight="1">
      <c r="A58" s="13"/>
      <c r="B58" s="239" t="s">
        <v>726</v>
      </c>
      <c r="C58" s="239"/>
      <c r="D58" s="239"/>
      <c r="E58" s="239"/>
      <c r="F58" s="239"/>
      <c r="G58" s="239"/>
    </row>
    <row r="59" spans="1:7" ht="40.15" customHeight="1">
      <c r="A59" s="13">
        <v>52</v>
      </c>
      <c r="B59" s="190" t="s">
        <v>733</v>
      </c>
      <c r="C59" s="148" t="s">
        <v>213</v>
      </c>
      <c r="D59" s="147" t="s">
        <v>256</v>
      </c>
      <c r="E59" s="147" t="s">
        <v>760</v>
      </c>
      <c r="F59" s="147" t="s">
        <v>805</v>
      </c>
      <c r="G59" s="83">
        <v>5</v>
      </c>
    </row>
    <row r="60" spans="1:7" ht="33" customHeight="1">
      <c r="A60" s="13">
        <v>53</v>
      </c>
      <c r="B60" s="190" t="s">
        <v>733</v>
      </c>
      <c r="C60" s="148" t="s">
        <v>213</v>
      </c>
      <c r="D60" s="147" t="s">
        <v>160</v>
      </c>
      <c r="E60" s="147" t="s">
        <v>760</v>
      </c>
      <c r="F60" s="147" t="s">
        <v>820</v>
      </c>
      <c r="G60" s="83">
        <v>27</v>
      </c>
    </row>
    <row r="61" spans="1:7" ht="38.450000000000003" customHeight="1">
      <c r="A61" s="13">
        <v>54</v>
      </c>
      <c r="B61" s="190" t="s">
        <v>733</v>
      </c>
      <c r="C61" s="148"/>
      <c r="D61" s="147" t="s">
        <v>253</v>
      </c>
      <c r="E61" s="147" t="s">
        <v>604</v>
      </c>
      <c r="F61" s="147" t="s">
        <v>785</v>
      </c>
      <c r="G61" s="83" t="s">
        <v>280</v>
      </c>
    </row>
    <row r="62" spans="1:7" ht="34.9" customHeight="1">
      <c r="A62" s="13">
        <v>55</v>
      </c>
      <c r="B62" s="190" t="s">
        <v>733</v>
      </c>
      <c r="C62" s="148" t="s">
        <v>828</v>
      </c>
      <c r="D62" s="147" t="s">
        <v>162</v>
      </c>
      <c r="E62" s="147" t="s">
        <v>284</v>
      </c>
      <c r="F62" s="147" t="s">
        <v>800</v>
      </c>
      <c r="G62" s="83">
        <v>5</v>
      </c>
    </row>
    <row r="63" spans="1:7" ht="34.15" customHeight="1">
      <c r="A63" s="13">
        <v>56</v>
      </c>
      <c r="B63" s="190" t="s">
        <v>733</v>
      </c>
      <c r="C63" s="148" t="s">
        <v>829</v>
      </c>
      <c r="D63" s="147" t="s">
        <v>162</v>
      </c>
      <c r="E63" s="147" t="s">
        <v>761</v>
      </c>
      <c r="F63" s="147" t="s">
        <v>821</v>
      </c>
      <c r="G63" s="83">
        <v>24</v>
      </c>
    </row>
    <row r="64" spans="1:7" ht="37.15" customHeight="1">
      <c r="A64" s="13">
        <v>57</v>
      </c>
      <c r="B64" s="190" t="s">
        <v>733</v>
      </c>
      <c r="C64" s="148" t="s">
        <v>816</v>
      </c>
      <c r="D64" s="147" t="s">
        <v>129</v>
      </c>
      <c r="E64" s="147" t="s">
        <v>250</v>
      </c>
      <c r="F64" s="147" t="s">
        <v>822</v>
      </c>
      <c r="G64" s="130" t="s">
        <v>736</v>
      </c>
    </row>
    <row r="65" spans="1:7" ht="40.15" customHeight="1">
      <c r="A65" s="13">
        <v>58</v>
      </c>
      <c r="B65" s="190" t="s">
        <v>733</v>
      </c>
      <c r="C65" s="148" t="s">
        <v>829</v>
      </c>
      <c r="D65" s="188" t="s">
        <v>129</v>
      </c>
      <c r="E65" s="147" t="s">
        <v>250</v>
      </c>
      <c r="F65" s="147" t="s">
        <v>823</v>
      </c>
      <c r="G65" s="130" t="s">
        <v>736</v>
      </c>
    </row>
    <row r="66" spans="1:7" ht="32.450000000000003" customHeight="1">
      <c r="A66" s="13">
        <v>59</v>
      </c>
      <c r="B66" s="190" t="s">
        <v>733</v>
      </c>
      <c r="C66" s="148" t="s">
        <v>816</v>
      </c>
      <c r="D66" s="147" t="s">
        <v>130</v>
      </c>
      <c r="E66" s="147" t="s">
        <v>131</v>
      </c>
      <c r="F66" s="147" t="s">
        <v>811</v>
      </c>
      <c r="G66" s="130" t="s">
        <v>736</v>
      </c>
    </row>
    <row r="67" spans="1:7" ht="33" customHeight="1">
      <c r="A67" s="13">
        <v>60</v>
      </c>
      <c r="B67" s="190" t="s">
        <v>733</v>
      </c>
      <c r="C67" s="148" t="s">
        <v>829</v>
      </c>
      <c r="D67" s="188" t="s">
        <v>130</v>
      </c>
      <c r="E67" s="147" t="s">
        <v>131</v>
      </c>
      <c r="F67" s="148" t="s">
        <v>782</v>
      </c>
      <c r="G67" s="83">
        <v>26</v>
      </c>
    </row>
    <row r="68" spans="1:7" ht="38.450000000000003" customHeight="1">
      <c r="A68" s="13">
        <v>61</v>
      </c>
      <c r="B68" s="190" t="s">
        <v>733</v>
      </c>
      <c r="C68" s="148" t="s">
        <v>721</v>
      </c>
      <c r="D68" s="147" t="s">
        <v>618</v>
      </c>
      <c r="E68" s="148" t="s">
        <v>208</v>
      </c>
      <c r="F68" s="147" t="s">
        <v>786</v>
      </c>
      <c r="G68" s="83">
        <v>6</v>
      </c>
    </row>
    <row r="69" spans="1:7" ht="33.6" customHeight="1">
      <c r="A69" s="13">
        <v>62</v>
      </c>
      <c r="B69" s="190" t="s">
        <v>733</v>
      </c>
      <c r="C69" s="148" t="s">
        <v>262</v>
      </c>
      <c r="D69" s="147" t="s">
        <v>618</v>
      </c>
      <c r="E69" s="148" t="s">
        <v>611</v>
      </c>
      <c r="F69" s="147" t="s">
        <v>792</v>
      </c>
      <c r="G69" s="83">
        <v>14</v>
      </c>
    </row>
    <row r="70" spans="1:7" ht="36.6" customHeight="1">
      <c r="A70" s="13">
        <v>63</v>
      </c>
      <c r="B70" s="190" t="s">
        <v>733</v>
      </c>
      <c r="C70" s="148" t="s">
        <v>203</v>
      </c>
      <c r="D70" s="148" t="s">
        <v>765</v>
      </c>
      <c r="E70" s="148" t="s">
        <v>718</v>
      </c>
      <c r="F70" s="147" t="s">
        <v>793</v>
      </c>
      <c r="G70" s="83">
        <v>21</v>
      </c>
    </row>
    <row r="71" spans="1:7" ht="39.6" customHeight="1">
      <c r="A71" s="13">
        <v>64</v>
      </c>
      <c r="B71" s="190" t="s">
        <v>733</v>
      </c>
      <c r="C71" s="148" t="s">
        <v>721</v>
      </c>
      <c r="D71" s="187" t="s">
        <v>754</v>
      </c>
      <c r="E71" s="147" t="s">
        <v>447</v>
      </c>
      <c r="F71" s="148" t="s">
        <v>775</v>
      </c>
      <c r="G71" s="83">
        <v>4</v>
      </c>
    </row>
    <row r="72" spans="1:7" ht="38.450000000000003" customHeight="1">
      <c r="A72" s="13">
        <v>65</v>
      </c>
      <c r="B72" s="190" t="s">
        <v>733</v>
      </c>
      <c r="C72" s="148" t="s">
        <v>479</v>
      </c>
      <c r="D72" s="187" t="s">
        <v>762</v>
      </c>
      <c r="E72" s="147" t="s">
        <v>756</v>
      </c>
      <c r="F72" s="148" t="s">
        <v>793</v>
      </c>
      <c r="G72" s="83">
        <v>17</v>
      </c>
    </row>
    <row r="73" spans="1:7" ht="36" customHeight="1">
      <c r="A73" s="13" t="s">
        <v>830</v>
      </c>
      <c r="B73" s="190" t="s">
        <v>733</v>
      </c>
      <c r="C73" s="148" t="s">
        <v>764</v>
      </c>
      <c r="D73" s="187" t="s">
        <v>754</v>
      </c>
      <c r="E73" s="147" t="s">
        <v>763</v>
      </c>
      <c r="F73" s="148" t="s">
        <v>774</v>
      </c>
      <c r="G73" s="83">
        <v>6</v>
      </c>
    </row>
    <row r="74" spans="1:7" ht="24" customHeight="1">
      <c r="A74" s="13"/>
      <c r="B74" s="234" t="s">
        <v>714</v>
      </c>
      <c r="C74" s="235"/>
      <c r="D74" s="235"/>
      <c r="E74" s="235"/>
      <c r="F74" s="235"/>
      <c r="G74" s="235"/>
    </row>
    <row r="75" spans="1:7" ht="37.9" customHeight="1">
      <c r="A75" s="13">
        <v>67</v>
      </c>
      <c r="B75" s="190" t="s">
        <v>733</v>
      </c>
      <c r="C75" s="148" t="s">
        <v>724</v>
      </c>
      <c r="D75" s="147" t="s">
        <v>715</v>
      </c>
      <c r="E75" s="147" t="s">
        <v>729</v>
      </c>
      <c r="F75" s="147" t="s">
        <v>831</v>
      </c>
      <c r="G75" s="83">
        <v>27</v>
      </c>
    </row>
    <row r="76" spans="1:7" ht="39.6" customHeight="1">
      <c r="A76" s="13">
        <v>68</v>
      </c>
      <c r="B76" s="190" t="s">
        <v>733</v>
      </c>
      <c r="C76" s="148" t="s">
        <v>724</v>
      </c>
      <c r="D76" s="147" t="s">
        <v>716</v>
      </c>
      <c r="E76" s="147" t="s">
        <v>729</v>
      </c>
      <c r="F76" s="147" t="s">
        <v>826</v>
      </c>
      <c r="G76" s="83">
        <v>27</v>
      </c>
    </row>
    <row r="77" spans="1:7" ht="40.15" customHeight="1">
      <c r="A77" s="13">
        <v>69</v>
      </c>
      <c r="B77" s="190" t="s">
        <v>733</v>
      </c>
      <c r="C77" s="148" t="s">
        <v>723</v>
      </c>
      <c r="D77" s="187" t="s">
        <v>715</v>
      </c>
      <c r="E77" s="147" t="s">
        <v>749</v>
      </c>
      <c r="F77" s="148" t="s">
        <v>775</v>
      </c>
      <c r="G77" s="83">
        <v>27</v>
      </c>
    </row>
    <row r="78" spans="1:7" ht="45" customHeight="1">
      <c r="A78" s="13">
        <v>70</v>
      </c>
      <c r="B78" s="190" t="s">
        <v>733</v>
      </c>
      <c r="C78" s="148" t="s">
        <v>723</v>
      </c>
      <c r="D78" s="187" t="s">
        <v>716</v>
      </c>
      <c r="E78" s="147" t="s">
        <v>749</v>
      </c>
      <c r="F78" s="148" t="s">
        <v>772</v>
      </c>
      <c r="G78" s="83">
        <v>14</v>
      </c>
    </row>
    <row r="79" spans="1:7" ht="36" customHeight="1">
      <c r="A79" s="13">
        <v>71</v>
      </c>
      <c r="B79" s="190" t="s">
        <v>750</v>
      </c>
      <c r="C79" s="148" t="s">
        <v>724</v>
      </c>
      <c r="D79" s="147" t="s">
        <v>229</v>
      </c>
      <c r="E79" s="147" t="s">
        <v>732</v>
      </c>
      <c r="F79" s="148" t="s">
        <v>805</v>
      </c>
      <c r="G79" s="83">
        <v>36</v>
      </c>
    </row>
    <row r="80" spans="1:7" ht="29.45" customHeight="1">
      <c r="A80" s="13">
        <v>72</v>
      </c>
      <c r="B80" s="190" t="s">
        <v>751</v>
      </c>
      <c r="C80" s="148" t="s">
        <v>724</v>
      </c>
      <c r="D80" s="147" t="s">
        <v>456</v>
      </c>
      <c r="E80" s="147" t="s">
        <v>729</v>
      </c>
      <c r="F80" s="148" t="s">
        <v>776</v>
      </c>
      <c r="G80" s="83">
        <v>37</v>
      </c>
    </row>
    <row r="81" spans="1:7" ht="25.5">
      <c r="A81" s="13">
        <v>73</v>
      </c>
      <c r="B81" s="190" t="s">
        <v>751</v>
      </c>
      <c r="C81" s="148" t="s">
        <v>724</v>
      </c>
      <c r="D81" s="15" t="s">
        <v>228</v>
      </c>
      <c r="E81" s="15" t="s">
        <v>144</v>
      </c>
      <c r="F81" s="11" t="s">
        <v>776</v>
      </c>
      <c r="G81" s="24">
        <v>19</v>
      </c>
    </row>
    <row r="82" spans="1:7" ht="31.9" customHeight="1">
      <c r="A82" s="13">
        <v>74</v>
      </c>
      <c r="B82" s="190" t="s">
        <v>751</v>
      </c>
      <c r="C82" s="148" t="s">
        <v>724</v>
      </c>
      <c r="D82" s="15" t="s">
        <v>753</v>
      </c>
      <c r="E82" s="15" t="s">
        <v>144</v>
      </c>
      <c r="F82" s="15" t="s">
        <v>825</v>
      </c>
      <c r="G82" s="24">
        <v>19</v>
      </c>
    </row>
    <row r="83" spans="1:7" ht="25.5">
      <c r="A83" s="13">
        <v>75</v>
      </c>
      <c r="B83" s="190" t="s">
        <v>751</v>
      </c>
      <c r="C83" s="148" t="s">
        <v>725</v>
      </c>
      <c r="D83" s="15" t="s">
        <v>715</v>
      </c>
      <c r="E83" s="15" t="s">
        <v>752</v>
      </c>
      <c r="F83" s="15" t="s">
        <v>824</v>
      </c>
      <c r="G83" s="24">
        <v>28</v>
      </c>
    </row>
    <row r="84" spans="1:7" ht="25.5">
      <c r="A84" s="13">
        <v>76</v>
      </c>
      <c r="B84" s="190" t="s">
        <v>751</v>
      </c>
      <c r="C84" s="148" t="s">
        <v>725</v>
      </c>
      <c r="D84" s="15" t="s">
        <v>716</v>
      </c>
      <c r="E84" s="15" t="s">
        <v>149</v>
      </c>
      <c r="F84" s="15" t="s">
        <v>788</v>
      </c>
      <c r="G84" s="24">
        <v>16</v>
      </c>
    </row>
    <row r="85" spans="1:7" ht="25.5">
      <c r="A85" s="13">
        <v>77</v>
      </c>
      <c r="B85" s="190" t="s">
        <v>751</v>
      </c>
      <c r="C85" s="148" t="s">
        <v>723</v>
      </c>
      <c r="D85" s="15" t="s">
        <v>754</v>
      </c>
      <c r="E85" s="15" t="s">
        <v>478</v>
      </c>
      <c r="F85" s="15" t="s">
        <v>774</v>
      </c>
      <c r="G85" s="24">
        <v>17</v>
      </c>
    </row>
    <row r="86" spans="1:7" ht="24.95" customHeight="1">
      <c r="A86" s="13"/>
      <c r="B86" s="203"/>
      <c r="C86" s="204"/>
      <c r="D86" s="205"/>
      <c r="E86" s="204"/>
      <c r="F86" s="203"/>
      <c r="G86" s="204"/>
    </row>
    <row r="87" spans="1:7" ht="24.95" customHeight="1">
      <c r="A87" s="13"/>
      <c r="B87" s="234" t="s">
        <v>434</v>
      </c>
      <c r="C87" s="235"/>
      <c r="D87" s="235"/>
      <c r="E87" s="235"/>
      <c r="F87" s="235"/>
      <c r="G87" s="235"/>
    </row>
    <row r="88" spans="1:7" ht="24.95" customHeight="1">
      <c r="A88" s="13">
        <v>78</v>
      </c>
      <c r="B88" s="206" t="s">
        <v>449</v>
      </c>
      <c r="C88" s="13"/>
      <c r="D88" s="11" t="s">
        <v>743</v>
      </c>
      <c r="E88" s="15" t="s">
        <v>722</v>
      </c>
      <c r="F88" s="15" t="s">
        <v>745</v>
      </c>
      <c r="G88" s="13"/>
    </row>
    <row r="89" spans="1:7" ht="25.5">
      <c r="A89" s="13">
        <v>79</v>
      </c>
      <c r="B89" s="206" t="s">
        <v>449</v>
      </c>
      <c r="C89" s="13"/>
      <c r="D89" s="11" t="s">
        <v>744</v>
      </c>
      <c r="E89" s="15" t="s">
        <v>192</v>
      </c>
      <c r="F89" s="15" t="s">
        <v>745</v>
      </c>
      <c r="G89" s="15"/>
    </row>
    <row r="90" spans="1:7" ht="25.5">
      <c r="A90" s="13">
        <v>80</v>
      </c>
      <c r="B90" s="206" t="s">
        <v>449</v>
      </c>
      <c r="C90" s="13"/>
      <c r="D90" s="11" t="s">
        <v>734</v>
      </c>
      <c r="E90" s="15" t="s">
        <v>192</v>
      </c>
      <c r="F90" s="15" t="s">
        <v>739</v>
      </c>
      <c r="G90" s="15"/>
    </row>
    <row r="91" spans="1:7" ht="13.5">
      <c r="A91" s="13"/>
      <c r="B91" s="234" t="s">
        <v>827</v>
      </c>
      <c r="C91" s="235"/>
      <c r="D91" s="235"/>
      <c r="E91" s="235"/>
      <c r="F91" s="235"/>
      <c r="G91" s="235"/>
    </row>
    <row r="92" spans="1:7" ht="84.6" customHeight="1">
      <c r="A92" s="13">
        <v>81</v>
      </c>
      <c r="B92" s="206"/>
      <c r="C92" s="13"/>
      <c r="D92" s="207"/>
      <c r="E92" s="147" t="s">
        <v>168</v>
      </c>
      <c r="F92" s="11" t="s">
        <v>740</v>
      </c>
      <c r="G92" s="13" t="s">
        <v>748</v>
      </c>
    </row>
    <row r="93" spans="1:7" ht="84" customHeight="1">
      <c r="A93" s="13">
        <v>82</v>
      </c>
      <c r="B93" s="206"/>
      <c r="C93" s="13"/>
      <c r="D93" s="207"/>
      <c r="E93" s="147" t="s">
        <v>138</v>
      </c>
      <c r="F93" s="11" t="s">
        <v>746</v>
      </c>
      <c r="G93" s="14" t="s">
        <v>747</v>
      </c>
    </row>
  </sheetData>
  <mergeCells count="6">
    <mergeCell ref="B91:G91"/>
    <mergeCell ref="A1:G1"/>
    <mergeCell ref="B2:G2"/>
    <mergeCell ref="B58:G58"/>
    <mergeCell ref="B74:G74"/>
    <mergeCell ref="B87:G8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Arkusz1</vt:lpstr>
      <vt:lpstr>Arkusz2</vt:lpstr>
      <vt:lpstr>2013-14</vt:lpstr>
      <vt:lpstr>2014-15</vt:lpstr>
      <vt:lpstr>14-15 II semestr</vt:lpstr>
      <vt:lpstr>15-16</vt:lpstr>
      <vt:lpstr>16-17</vt:lpstr>
      <vt:lpstr>23-24 I okres</vt:lpstr>
    </vt:vector>
  </TitlesOfParts>
  <Company>kol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VOSTRO</cp:lastModifiedBy>
  <cp:lastPrinted>2023-09-22T07:32:08Z</cp:lastPrinted>
  <dcterms:created xsi:type="dcterms:W3CDTF">2010-09-08T16:01:40Z</dcterms:created>
  <dcterms:modified xsi:type="dcterms:W3CDTF">2023-09-25T09:57:12Z</dcterms:modified>
</cp:coreProperties>
</file>